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08/"/>
    </mc:Choice>
  </mc:AlternateContent>
  <xr:revisionPtr revIDLastSave="0" documentId="8_{ECF467D4-A123-44C6-AC46-CD830CC513EA}" xr6:coauthVersionLast="44" xr6:coauthVersionMax="44" xr10:uidLastSave="{00000000-0000-0000-0000-000000000000}"/>
  <bookViews>
    <workbookView xWindow="30090" yWindow="1305" windowWidth="17820" windowHeight="11535"/>
  </bookViews>
  <sheets>
    <sheet name="MAR" sheetId="1" r:id="rId1"/>
    <sheet name="WAR" sheetId="4" r:id="rId2"/>
    <sheet name="WAP" sheetId="2" r:id="rId3"/>
    <sheet name="MAP" sheetId="3" r:id="rId4"/>
  </sheets>
  <definedNames>
    <definedName name="_xlnm.Print_Titles" localSheetId="3">MAP!$6:$6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9" i="2" l="1"/>
  <c r="AC12" i="2"/>
  <c r="AC10" i="2"/>
  <c r="AC13" i="2"/>
  <c r="AC11" i="2"/>
  <c r="AC8" i="2"/>
  <c r="AC14" i="2"/>
  <c r="AC7" i="2"/>
  <c r="U13" i="2"/>
  <c r="U14" i="2"/>
  <c r="U9" i="2"/>
  <c r="U12" i="2"/>
  <c r="U7" i="2"/>
  <c r="U11" i="2"/>
  <c r="U10" i="2"/>
  <c r="U8" i="2"/>
</calcChain>
</file>

<file path=xl/sharedStrings.xml><?xml version="1.0" encoding="utf-8"?>
<sst xmlns="http://schemas.openxmlformats.org/spreadsheetml/2006/main" count="386" uniqueCount="303">
  <si>
    <t>2008 Olympic Air Trials</t>
  </si>
  <si>
    <t>USA Shooting</t>
  </si>
  <si>
    <t>10m Air Rifle Men</t>
  </si>
  <si>
    <t>Comp</t>
  </si>
  <si>
    <t>Mem</t>
  </si>
  <si>
    <t>Last</t>
  </si>
  <si>
    <t>First</t>
  </si>
  <si>
    <t>Pos</t>
  </si>
  <si>
    <t>Day1</t>
  </si>
  <si>
    <t>Final1</t>
  </si>
  <si>
    <t>Total</t>
  </si>
  <si>
    <t>10m Air Rifle Women</t>
  </si>
  <si>
    <t>10m Air Pistol Women</t>
  </si>
  <si>
    <t>10m Air Pistol Men</t>
  </si>
  <si>
    <t>(Lacko)Isherwood</t>
  </si>
  <si>
    <t>J Michelle</t>
  </si>
  <si>
    <t>Anthony</t>
  </si>
  <si>
    <t>Courtney</t>
  </si>
  <si>
    <t>Baasandamba</t>
  </si>
  <si>
    <t>Erdenetuya</t>
  </si>
  <si>
    <t>Borisova</t>
  </si>
  <si>
    <t>Vladimira H</t>
  </si>
  <si>
    <t>Brester</t>
  </si>
  <si>
    <t>Lauren M</t>
  </si>
  <si>
    <t>Callahan</t>
  </si>
  <si>
    <t>Elizabeth A</t>
  </si>
  <si>
    <t>Cassidy</t>
  </si>
  <si>
    <t>Christina Marie</t>
  </si>
  <si>
    <t>Deppe</t>
  </si>
  <si>
    <t>Heather Nicole</t>
  </si>
  <si>
    <t>Griffeth</t>
  </si>
  <si>
    <t>Alexandra</t>
  </si>
  <si>
    <t>Harris</t>
  </si>
  <si>
    <t>Caitlin E</t>
  </si>
  <si>
    <t>Kiefer</t>
  </si>
  <si>
    <t>Collene M</t>
  </si>
  <si>
    <t>Meyer</t>
  </si>
  <si>
    <t>Teresa M</t>
  </si>
  <si>
    <t>Mills</t>
  </si>
  <si>
    <t>Janine Marie</t>
  </si>
  <si>
    <t>Nee</t>
  </si>
  <si>
    <t>Diana</t>
  </si>
  <si>
    <t>Nishica</t>
  </si>
  <si>
    <t>Elisabeta</t>
  </si>
  <si>
    <t>Shinn</t>
  </si>
  <si>
    <t>Brenda M</t>
  </si>
  <si>
    <t>Snyder</t>
  </si>
  <si>
    <t>Rebecca N</t>
  </si>
  <si>
    <t>Uptagrafft</t>
  </si>
  <si>
    <t>Sandra</t>
  </si>
  <si>
    <t>Alaways</t>
  </si>
  <si>
    <t>David</t>
  </si>
  <si>
    <t>Beaman</t>
  </si>
  <si>
    <t>Brian W</t>
  </si>
  <si>
    <t>Berglee</t>
  </si>
  <si>
    <t>Seth Martin</t>
  </si>
  <si>
    <t>Bickar</t>
  </si>
  <si>
    <t>John C</t>
  </si>
  <si>
    <t>Bock</t>
  </si>
  <si>
    <t>Andrew J</t>
  </si>
  <si>
    <t>Brunetto</t>
  </si>
  <si>
    <t>Budnella</t>
  </si>
  <si>
    <t>Nicholas</t>
  </si>
  <si>
    <t>Callage</t>
  </si>
  <si>
    <t>Alex B</t>
  </si>
  <si>
    <t>Collins</t>
  </si>
  <si>
    <t>Brad</t>
  </si>
  <si>
    <t>Concheff</t>
  </si>
  <si>
    <t>Jon W</t>
  </si>
  <si>
    <t>Copley</t>
  </si>
  <si>
    <t>Timothy I</t>
  </si>
  <si>
    <t>Demarest</t>
  </si>
  <si>
    <t>Bill</t>
  </si>
  <si>
    <t>Dube</t>
  </si>
  <si>
    <t>AJ</t>
  </si>
  <si>
    <t>Gray</t>
  </si>
  <si>
    <t>Richard T</t>
  </si>
  <si>
    <t>Holt</t>
  </si>
  <si>
    <t>Chuck</t>
  </si>
  <si>
    <t>Hurt</t>
  </si>
  <si>
    <t>Dwaine</t>
  </si>
  <si>
    <t>Imig</t>
  </si>
  <si>
    <t>Tyler C</t>
  </si>
  <si>
    <t>Isherwood</t>
  </si>
  <si>
    <t>Robert Kurt</t>
  </si>
  <si>
    <t>Jones</t>
  </si>
  <si>
    <t>David R</t>
  </si>
  <si>
    <t>Kang</t>
  </si>
  <si>
    <t>Richard</t>
  </si>
  <si>
    <t>Kevanian</t>
  </si>
  <si>
    <t>George</t>
  </si>
  <si>
    <t>Kraft</t>
  </si>
  <si>
    <t>Timothy W</t>
  </si>
  <si>
    <t>Lee</t>
  </si>
  <si>
    <t>Robin</t>
  </si>
  <si>
    <t>Lingenfelter</t>
  </si>
  <si>
    <t>Tom</t>
  </si>
  <si>
    <t>Locatelli</t>
  </si>
  <si>
    <t>Stephen R</t>
  </si>
  <si>
    <t>Lutz</t>
  </si>
  <si>
    <t>Stephen Anthony Jr</t>
  </si>
  <si>
    <t>McCoy</t>
  </si>
  <si>
    <t>Brian</t>
  </si>
  <si>
    <t>Mowrer</t>
  </si>
  <si>
    <t>Nick I</t>
  </si>
  <si>
    <t>Owsley</t>
  </si>
  <si>
    <t>Cody</t>
  </si>
  <si>
    <t>Pesci</t>
  </si>
  <si>
    <t>Bill Louis</t>
  </si>
  <si>
    <t>Peterson</t>
  </si>
  <si>
    <t>Gary P</t>
  </si>
  <si>
    <t>Reburn</t>
  </si>
  <si>
    <t>Gary B</t>
  </si>
  <si>
    <t>Rogers</t>
  </si>
  <si>
    <t>Mark W</t>
  </si>
  <si>
    <t>Rose</t>
  </si>
  <si>
    <t>Thomas A</t>
  </si>
  <si>
    <t>Seo</t>
  </si>
  <si>
    <t>Intaek</t>
  </si>
  <si>
    <t>Shi</t>
  </si>
  <si>
    <t>Jay</t>
  </si>
  <si>
    <t>Stachitas</t>
  </si>
  <si>
    <t>Tucker F</t>
  </si>
  <si>
    <t>Stover</t>
  </si>
  <si>
    <t>Christopher S</t>
  </si>
  <si>
    <t>Strait</t>
  </si>
  <si>
    <t>Jesse Crew</t>
  </si>
  <si>
    <t>Szarenski</t>
  </si>
  <si>
    <t>Daryl</t>
  </si>
  <si>
    <t>Turner</t>
  </si>
  <si>
    <t>Jason</t>
  </si>
  <si>
    <t>Vickers</t>
  </si>
  <si>
    <t>Brian Alan</t>
  </si>
  <si>
    <t>Walker</t>
  </si>
  <si>
    <t>Brandon Ross</t>
  </si>
  <si>
    <t>Wood</t>
  </si>
  <si>
    <t>Anthony L</t>
  </si>
  <si>
    <t>Zolotarev</t>
  </si>
  <si>
    <t>Igor B</t>
  </si>
  <si>
    <t>Zurek</t>
  </si>
  <si>
    <t>John</t>
  </si>
  <si>
    <t>Arthur</t>
  </si>
  <si>
    <t>Rachel</t>
  </si>
  <si>
    <t>Kari L</t>
  </si>
  <si>
    <t>Beard</t>
  </si>
  <si>
    <t>Bergman</t>
  </si>
  <si>
    <t>Sarah</t>
  </si>
  <si>
    <t>Beyerle</t>
  </si>
  <si>
    <t>Jamie L</t>
  </si>
  <si>
    <t>Broeker</t>
  </si>
  <si>
    <t>Caruso</t>
  </si>
  <si>
    <t>Emily J</t>
  </si>
  <si>
    <t>Cooper</t>
  </si>
  <si>
    <t>Nicole</t>
  </si>
  <si>
    <t>Dardas</t>
  </si>
  <si>
    <t>Andrea L</t>
  </si>
  <si>
    <t>Dove</t>
  </si>
  <si>
    <t>Kelly</t>
  </si>
  <si>
    <t>English</t>
  </si>
  <si>
    <t>Megan A</t>
  </si>
  <si>
    <t>Fong</t>
  </si>
  <si>
    <t>Abigail</t>
  </si>
  <si>
    <t>Danielle</t>
  </si>
  <si>
    <t>Furrer</t>
  </si>
  <si>
    <t>Amanda</t>
  </si>
  <si>
    <t>Hicks</t>
  </si>
  <si>
    <t>Holsopple</t>
  </si>
  <si>
    <t>Emily R</t>
  </si>
  <si>
    <t>Jackson</t>
  </si>
  <si>
    <t>Ashley L</t>
  </si>
  <si>
    <t>Klatt</t>
  </si>
  <si>
    <t>Jessica</t>
  </si>
  <si>
    <t>Kunzelman</t>
  </si>
  <si>
    <t>Lisa I</t>
  </si>
  <si>
    <t>Lemons</t>
  </si>
  <si>
    <t>Ila CM</t>
  </si>
  <si>
    <t>Little</t>
  </si>
  <si>
    <t>Shasta L</t>
  </si>
  <si>
    <t>Lorenzen</t>
  </si>
  <si>
    <t>Erin</t>
  </si>
  <si>
    <t>Martin</t>
  </si>
  <si>
    <t>Kaite C</t>
  </si>
  <si>
    <t>Morrill</t>
  </si>
  <si>
    <t>Paper</t>
  </si>
  <si>
    <t>Emily</t>
  </si>
  <si>
    <t>Pason</t>
  </si>
  <si>
    <t>Jennifer</t>
  </si>
  <si>
    <t>Riford</t>
  </si>
  <si>
    <t>Simone</t>
  </si>
  <si>
    <t>Scherer</t>
  </si>
  <si>
    <t>Sowash</t>
  </si>
  <si>
    <t>Amy Marie</t>
  </si>
  <si>
    <t>Sullivan</t>
  </si>
  <si>
    <t>Lauren L</t>
  </si>
  <si>
    <t>Tillson</t>
  </si>
  <si>
    <t>Heather A</t>
  </si>
  <si>
    <t>Trisdale</t>
  </si>
  <si>
    <t>Samantha C</t>
  </si>
  <si>
    <t>Underwood</t>
  </si>
  <si>
    <t>Stacy M</t>
  </si>
  <si>
    <t>Weiss</t>
  </si>
  <si>
    <t>Kirsten</t>
  </si>
  <si>
    <t>Welsh</t>
  </si>
  <si>
    <t>Chelsea R.</t>
  </si>
  <si>
    <t>Wilson</t>
  </si>
  <si>
    <t>Shannon</t>
  </si>
  <si>
    <t>Winstead-Severin</t>
  </si>
  <si>
    <t>Cathy</t>
  </si>
  <si>
    <t>Yeager</t>
  </si>
  <si>
    <t>Alivia Brooke</t>
  </si>
  <si>
    <t>Fiorino</t>
  </si>
  <si>
    <t>Shanna</t>
  </si>
  <si>
    <t>Kim</t>
  </si>
  <si>
    <t>Joyce</t>
  </si>
  <si>
    <t>Chandler</t>
  </si>
  <si>
    <t>Thomas</t>
  </si>
  <si>
    <t>Chesebro</t>
  </si>
  <si>
    <t>Dustin G</t>
  </si>
  <si>
    <t>Csenge</t>
  </si>
  <si>
    <t>Thomas E</t>
  </si>
  <si>
    <t>Dickey</t>
  </si>
  <si>
    <t>Michael Leon</t>
  </si>
  <si>
    <t>Dickinson</t>
  </si>
  <si>
    <t>Michael</t>
  </si>
  <si>
    <t>Emmons</t>
  </si>
  <si>
    <t>Matthew</t>
  </si>
  <si>
    <t>Everson</t>
  </si>
  <si>
    <t>Patrick J</t>
  </si>
  <si>
    <t>Yuman</t>
  </si>
  <si>
    <t>Franz</t>
  </si>
  <si>
    <t>Scott</t>
  </si>
  <si>
    <t>Geyer</t>
  </si>
  <si>
    <t>Ray</t>
  </si>
  <si>
    <t>Hank</t>
  </si>
  <si>
    <t>Hall</t>
  </si>
  <si>
    <t>Jonathan D</t>
  </si>
  <si>
    <t>Hein</t>
  </si>
  <si>
    <t>Joseph Alan</t>
  </si>
  <si>
    <t>Kern</t>
  </si>
  <si>
    <t>Brian M</t>
  </si>
  <si>
    <t>Krieger</t>
  </si>
  <si>
    <t>Nick</t>
  </si>
  <si>
    <t>Kulbacki</t>
  </si>
  <si>
    <t>Michael A</t>
  </si>
  <si>
    <t>LaBella</t>
  </si>
  <si>
    <t>Jason P</t>
  </si>
  <si>
    <t>Leinberger</t>
  </si>
  <si>
    <t>Lucas F</t>
  </si>
  <si>
    <t>Liuzza</t>
  </si>
  <si>
    <t>Michael Phillip</t>
  </si>
  <si>
    <t>Mar</t>
  </si>
  <si>
    <t>Timothy P</t>
  </si>
  <si>
    <t>Monene</t>
  </si>
  <si>
    <t>Marc</t>
  </si>
  <si>
    <t>Oberle</t>
  </si>
  <si>
    <t>Robert W</t>
  </si>
  <si>
    <t>Parker</t>
  </si>
  <si>
    <t>Jason A</t>
  </si>
  <si>
    <t>Pempel</t>
  </si>
  <si>
    <t>Daniel T</t>
  </si>
  <si>
    <t>Rawlings</t>
  </si>
  <si>
    <t>Matthew L</t>
  </si>
  <si>
    <t>Stephen I</t>
  </si>
  <si>
    <t>Settlemires</t>
  </si>
  <si>
    <t>Ethan William</t>
  </si>
  <si>
    <t>Sherry</t>
  </si>
  <si>
    <t>Tim</t>
  </si>
  <si>
    <t>Sprecher</t>
  </si>
  <si>
    <t>Tanoue</t>
  </si>
  <si>
    <t>Ryan</t>
  </si>
  <si>
    <t>Eric</t>
  </si>
  <si>
    <t>Vasquez</t>
  </si>
  <si>
    <t>Robert</t>
  </si>
  <si>
    <t>Wallace</t>
  </si>
  <si>
    <t>Matthew J</t>
  </si>
  <si>
    <t>Wallizer</t>
  </si>
  <si>
    <t>Bryant M</t>
  </si>
  <si>
    <t>Williams</t>
  </si>
  <si>
    <t>Evan Russell</t>
  </si>
  <si>
    <t>Tgt1</t>
  </si>
  <si>
    <t>E</t>
  </si>
  <si>
    <t>Favour</t>
  </si>
  <si>
    <t>Jeff</t>
  </si>
  <si>
    <t>Taylor</t>
  </si>
  <si>
    <t>Meghann</t>
  </si>
  <si>
    <t>Chiara</t>
  </si>
  <si>
    <t>Comp # 146  received 2 penalty points per rule 7.6.6.2.1.1 Day 1</t>
  </si>
  <si>
    <t>SO</t>
  </si>
  <si>
    <t>Comp # 144 received 2 point penalty per rule 8.2.5.6 &amp; 8.9.6.2 Day 1</t>
  </si>
  <si>
    <t>Comp # 78 received 2 point penalty per rule 8.6.6.2.1.1 Day 1</t>
  </si>
  <si>
    <t>Trt2</t>
  </si>
  <si>
    <t>Day2</t>
  </si>
  <si>
    <t>Final2</t>
  </si>
  <si>
    <t>Tgt2</t>
  </si>
  <si>
    <t>Comp # 36 received 2 point deduction per rule 7.6.6.2.1.1 Day 2</t>
  </si>
  <si>
    <t>Comp # 33  received 2 penalty points per rule 7.6.6.2.1.1 Day 2</t>
  </si>
  <si>
    <t>dns</t>
  </si>
  <si>
    <t>Agg</t>
  </si>
  <si>
    <t>Day3</t>
  </si>
  <si>
    <t>Final3</t>
  </si>
  <si>
    <t>Tgt3</t>
  </si>
  <si>
    <t>Sandra M</t>
  </si>
  <si>
    <t>Morgan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</si>
</sst>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</font>
    <font>
      <sz val="12"/>
      <name val="Arial"/>
    </font>
    <font>
      <b/>
      <sz val="12"/>
      <name val="Arial"/>
      <family val="2"/>
    </font>
    <font>
      <sz val="8"/>
      <name val="Arial"/>
    </font>
    <font>
      <b/>
      <sz val="14"/>
      <name val="Arial"/>
      <family val="2"/>
    </font>
    <font>
      <sz val="12"/>
      <color indexed="8"/>
      <name val="Arial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 applyBorder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/>
    <xf numFmtId="1" fontId="1" fillId="0" borderId="0" xfId="0" applyNumberFormat="1" applyFont="1" applyAlignment="1">
      <alignment horizontal="center"/>
    </xf>
    <xf numFmtId="164" fontId="6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9"/>
  <sheetViews>
    <sheetView tabSelected="1" workbookViewId="0"/>
  </sheetViews>
  <sheetFormatPr defaultColWidth="9.1796875" defaultRowHeight="15.5" x14ac:dyDescent="0.35"/>
  <cols>
    <col min="1" max="1" width="4.7265625" style="7" customWidth="1"/>
    <col min="2" max="2" width="7" style="1" customWidth="1"/>
    <col min="3" max="3" width="9" style="1" hidden="1" customWidth="1"/>
    <col min="4" max="4" width="12" style="1" customWidth="1"/>
    <col min="5" max="5" width="15.7265625" style="1" bestFit="1" customWidth="1"/>
    <col min="6" max="6" width="6.1796875" style="1" hidden="1" customWidth="1"/>
    <col min="7" max="12" width="5.1796875" style="7" hidden="1" customWidth="1"/>
    <col min="13" max="13" width="6.81640625" style="7" bestFit="1" customWidth="1"/>
    <col min="14" max="14" width="7.81640625" style="7" bestFit="1" customWidth="1"/>
    <col min="15" max="15" width="5.7265625" style="7" hidden="1" customWidth="1"/>
    <col min="16" max="16" width="7" style="7" hidden="1" customWidth="1"/>
    <col min="17" max="17" width="6.1796875" style="1" hidden="1" customWidth="1"/>
    <col min="18" max="23" width="5.1796875" style="1" hidden="1" customWidth="1"/>
    <col min="24" max="24" width="6.81640625" style="1" bestFit="1" customWidth="1"/>
    <col min="25" max="25" width="7.81640625" style="1" bestFit="1" customWidth="1"/>
    <col min="26" max="26" width="7" style="1" hidden="1" customWidth="1"/>
    <col min="27" max="27" width="6.1796875" style="1" hidden="1" customWidth="1"/>
    <col min="28" max="33" width="5.1796875" style="1" hidden="1" customWidth="1"/>
    <col min="34" max="34" width="6.81640625" style="1" bestFit="1" customWidth="1"/>
    <col min="35" max="35" width="7.81640625" style="1" bestFit="1" customWidth="1"/>
    <col min="36" max="36" width="7" style="1" hidden="1" customWidth="1"/>
    <col min="37" max="37" width="8.26953125" style="7" bestFit="1" customWidth="1"/>
    <col min="38" max="16384" width="9.1796875" style="1"/>
  </cols>
  <sheetData>
    <row r="1" spans="1:39" s="2" customFormat="1" ht="18" x14ac:dyDescent="0.4">
      <c r="A1" s="8" t="s">
        <v>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6"/>
      <c r="AM1" s="6"/>
    </row>
    <row r="2" spans="1:39" s="2" customFormat="1" ht="18" x14ac:dyDescent="0.4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6"/>
      <c r="AM2" s="6"/>
    </row>
    <row r="3" spans="1:39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7"/>
      <c r="AM3" s="7"/>
    </row>
    <row r="4" spans="1:39" s="2" customFormat="1" ht="18" x14ac:dyDescent="0.4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6"/>
      <c r="AM4" s="6"/>
    </row>
    <row r="6" spans="1:39" s="5" customFormat="1" x14ac:dyDescent="0.35">
      <c r="A6" s="3" t="s">
        <v>7</v>
      </c>
      <c r="B6" s="3" t="s">
        <v>3</v>
      </c>
      <c r="C6" s="3" t="s">
        <v>4</v>
      </c>
      <c r="D6" s="4" t="s">
        <v>5</v>
      </c>
      <c r="E6" s="4" t="s">
        <v>6</v>
      </c>
      <c r="F6" s="3" t="s">
        <v>279</v>
      </c>
      <c r="G6" s="3">
        <v>1</v>
      </c>
      <c r="H6" s="3">
        <v>2</v>
      </c>
      <c r="I6" s="3">
        <v>3</v>
      </c>
      <c r="J6" s="3">
        <v>4</v>
      </c>
      <c r="K6" s="3">
        <v>5</v>
      </c>
      <c r="L6" s="3">
        <v>6</v>
      </c>
      <c r="M6" s="3" t="s">
        <v>8</v>
      </c>
      <c r="N6" s="3" t="s">
        <v>9</v>
      </c>
      <c r="O6" s="3" t="s">
        <v>287</v>
      </c>
      <c r="P6" s="3" t="s">
        <v>10</v>
      </c>
      <c r="Q6" s="3" t="s">
        <v>293</v>
      </c>
      <c r="R6" s="3">
        <v>1</v>
      </c>
      <c r="S6" s="3">
        <v>2</v>
      </c>
      <c r="T6" s="3">
        <v>3</v>
      </c>
      <c r="U6" s="3">
        <v>4</v>
      </c>
      <c r="V6" s="3">
        <v>5</v>
      </c>
      <c r="W6" s="3">
        <v>6</v>
      </c>
      <c r="X6" s="3" t="s">
        <v>291</v>
      </c>
      <c r="Y6" s="3" t="s">
        <v>292</v>
      </c>
      <c r="Z6" s="3" t="s">
        <v>10</v>
      </c>
      <c r="AA6" s="3" t="s">
        <v>300</v>
      </c>
      <c r="AB6" s="3">
        <v>1</v>
      </c>
      <c r="AC6" s="3">
        <v>2</v>
      </c>
      <c r="AD6" s="3">
        <v>3</v>
      </c>
      <c r="AE6" s="3">
        <v>4</v>
      </c>
      <c r="AF6" s="3">
        <v>5</v>
      </c>
      <c r="AG6" s="3">
        <v>6</v>
      </c>
      <c r="AH6" s="3" t="s">
        <v>298</v>
      </c>
      <c r="AI6" s="3" t="s">
        <v>299</v>
      </c>
      <c r="AJ6" s="3" t="s">
        <v>10</v>
      </c>
      <c r="AK6" s="3" t="s">
        <v>297</v>
      </c>
    </row>
    <row r="7" spans="1:39" x14ac:dyDescent="0.35">
      <c r="A7" s="7">
        <v>1</v>
      </c>
      <c r="B7" s="11">
        <v>108</v>
      </c>
      <c r="C7" s="11">
        <v>15397</v>
      </c>
      <c r="D7" s="12" t="s">
        <v>189</v>
      </c>
      <c r="E7" s="12" t="s">
        <v>262</v>
      </c>
      <c r="F7" s="13">
        <v>576</v>
      </c>
      <c r="G7" s="7">
        <v>98</v>
      </c>
      <c r="H7" s="7">
        <v>100</v>
      </c>
      <c r="I7" s="7">
        <v>99</v>
      </c>
      <c r="J7" s="7">
        <v>100</v>
      </c>
      <c r="K7" s="7">
        <v>98</v>
      </c>
      <c r="L7" s="7">
        <v>100</v>
      </c>
      <c r="M7" s="7">
        <v>595</v>
      </c>
      <c r="N7" s="16">
        <v>104.6</v>
      </c>
      <c r="O7" s="16"/>
      <c r="P7" s="16">
        <v>699.6</v>
      </c>
      <c r="Q7" s="7">
        <v>659</v>
      </c>
      <c r="R7" s="7">
        <v>100</v>
      </c>
      <c r="S7" s="7">
        <v>100</v>
      </c>
      <c r="T7" s="7">
        <v>100</v>
      </c>
      <c r="U7" s="7">
        <v>99</v>
      </c>
      <c r="V7" s="7">
        <v>99</v>
      </c>
      <c r="W7" s="7">
        <v>99</v>
      </c>
      <c r="X7" s="7">
        <v>597</v>
      </c>
      <c r="Y7" s="16">
        <v>103.5</v>
      </c>
      <c r="Z7" s="16">
        <v>700.5</v>
      </c>
      <c r="AA7" s="19">
        <v>555</v>
      </c>
      <c r="AB7" s="19">
        <v>99</v>
      </c>
      <c r="AC7" s="19">
        <v>99</v>
      </c>
      <c r="AD7" s="19">
        <v>100</v>
      </c>
      <c r="AE7" s="19">
        <v>99</v>
      </c>
      <c r="AF7" s="19">
        <v>98</v>
      </c>
      <c r="AG7" s="19">
        <v>99</v>
      </c>
      <c r="AH7" s="19">
        <v>594</v>
      </c>
      <c r="AI7" s="16">
        <v>102.6</v>
      </c>
      <c r="AJ7" s="16">
        <v>696.6</v>
      </c>
      <c r="AK7" s="16">
        <v>1994.1</v>
      </c>
    </row>
    <row r="8" spans="1:39" x14ac:dyDescent="0.35">
      <c r="A8" s="7">
        <v>2</v>
      </c>
      <c r="B8" s="11">
        <v>97</v>
      </c>
      <c r="C8" s="11">
        <v>99</v>
      </c>
      <c r="D8" s="12" t="s">
        <v>256</v>
      </c>
      <c r="E8" s="12" t="s">
        <v>257</v>
      </c>
      <c r="F8" s="13">
        <v>568</v>
      </c>
      <c r="G8" s="7">
        <v>96</v>
      </c>
      <c r="H8" s="7">
        <v>100</v>
      </c>
      <c r="I8" s="7">
        <v>100</v>
      </c>
      <c r="J8" s="7">
        <v>100</v>
      </c>
      <c r="K8" s="7">
        <v>98</v>
      </c>
      <c r="L8" s="7">
        <v>98</v>
      </c>
      <c r="M8" s="7">
        <v>592</v>
      </c>
      <c r="N8" s="16">
        <v>103.4</v>
      </c>
      <c r="O8" s="16"/>
      <c r="P8" s="16">
        <v>695.4</v>
      </c>
      <c r="Q8" s="7">
        <v>661</v>
      </c>
      <c r="R8" s="7">
        <v>99</v>
      </c>
      <c r="S8" s="7">
        <v>100</v>
      </c>
      <c r="T8" s="7">
        <v>100</v>
      </c>
      <c r="U8" s="7">
        <v>99</v>
      </c>
      <c r="V8" s="7">
        <v>98</v>
      </c>
      <c r="W8" s="7">
        <v>100</v>
      </c>
      <c r="X8" s="7">
        <v>596</v>
      </c>
      <c r="Y8" s="16">
        <v>102.7</v>
      </c>
      <c r="Z8" s="16">
        <v>698.7</v>
      </c>
      <c r="AA8" s="19">
        <v>536</v>
      </c>
      <c r="AB8" s="19">
        <v>98</v>
      </c>
      <c r="AC8" s="19">
        <v>99</v>
      </c>
      <c r="AD8" s="19">
        <v>100</v>
      </c>
      <c r="AE8" s="19">
        <v>100</v>
      </c>
      <c r="AF8" s="19">
        <v>99</v>
      </c>
      <c r="AG8" s="19">
        <v>100</v>
      </c>
      <c r="AH8" s="19">
        <v>596</v>
      </c>
      <c r="AI8" s="16">
        <v>103.4</v>
      </c>
      <c r="AJ8" s="16">
        <v>699.4</v>
      </c>
      <c r="AK8" s="16">
        <v>1990.8</v>
      </c>
    </row>
    <row r="9" spans="1:39" x14ac:dyDescent="0.35">
      <c r="A9" s="7">
        <v>3</v>
      </c>
      <c r="B9" s="11">
        <v>102</v>
      </c>
      <c r="C9" s="11">
        <v>11137</v>
      </c>
      <c r="D9" s="12" t="s">
        <v>260</v>
      </c>
      <c r="E9" s="12" t="s">
        <v>261</v>
      </c>
      <c r="F9" s="13">
        <v>561</v>
      </c>
      <c r="G9" s="7">
        <v>100</v>
      </c>
      <c r="H9" s="7">
        <v>100</v>
      </c>
      <c r="I9" s="7">
        <v>99</v>
      </c>
      <c r="J9" s="7">
        <v>99</v>
      </c>
      <c r="K9" s="7">
        <v>99</v>
      </c>
      <c r="L9" s="7">
        <v>99</v>
      </c>
      <c r="M9" s="7">
        <v>596</v>
      </c>
      <c r="N9" s="16">
        <v>101.2</v>
      </c>
      <c r="O9" s="16"/>
      <c r="P9" s="16">
        <v>697.2</v>
      </c>
      <c r="Q9" s="7">
        <v>643</v>
      </c>
      <c r="R9" s="7">
        <v>98</v>
      </c>
      <c r="S9" s="7">
        <v>100</v>
      </c>
      <c r="T9" s="7">
        <v>100</v>
      </c>
      <c r="U9" s="7">
        <v>98</v>
      </c>
      <c r="V9" s="7">
        <v>100</v>
      </c>
      <c r="W9" s="7">
        <v>99</v>
      </c>
      <c r="X9" s="7">
        <v>595</v>
      </c>
      <c r="Y9" s="16">
        <v>101.6</v>
      </c>
      <c r="Z9" s="16">
        <v>696.6</v>
      </c>
      <c r="AA9" s="19">
        <v>537</v>
      </c>
      <c r="AB9" s="19">
        <v>99</v>
      </c>
      <c r="AC9" s="19">
        <v>99</v>
      </c>
      <c r="AD9" s="19">
        <v>100</v>
      </c>
      <c r="AE9" s="19">
        <v>100</v>
      </c>
      <c r="AF9" s="19">
        <v>99</v>
      </c>
      <c r="AG9" s="19">
        <v>99</v>
      </c>
      <c r="AH9" s="19">
        <v>596</v>
      </c>
      <c r="AI9" s="16">
        <v>100.4</v>
      </c>
      <c r="AJ9" s="16">
        <v>696.4</v>
      </c>
      <c r="AK9" s="16">
        <v>1989.8</v>
      </c>
    </row>
    <row r="10" spans="1:39" x14ac:dyDescent="0.35">
      <c r="A10" s="7">
        <v>4</v>
      </c>
      <c r="B10" s="11">
        <v>40</v>
      </c>
      <c r="C10" s="11">
        <v>2599</v>
      </c>
      <c r="D10" s="12" t="s">
        <v>224</v>
      </c>
      <c r="E10" s="12" t="s">
        <v>225</v>
      </c>
      <c r="F10" s="13">
        <v>567</v>
      </c>
      <c r="G10" s="7">
        <v>99</v>
      </c>
      <c r="H10" s="7">
        <v>100</v>
      </c>
      <c r="I10" s="7">
        <v>100</v>
      </c>
      <c r="J10" s="7">
        <v>99</v>
      </c>
      <c r="K10" s="7">
        <v>99</v>
      </c>
      <c r="L10" s="7">
        <v>100</v>
      </c>
      <c r="M10" s="7">
        <v>597</v>
      </c>
      <c r="N10" s="16">
        <v>101.3</v>
      </c>
      <c r="O10" s="16"/>
      <c r="P10" s="16">
        <v>698.3</v>
      </c>
      <c r="Q10" s="7">
        <v>663</v>
      </c>
      <c r="R10" s="7">
        <v>99</v>
      </c>
      <c r="S10" s="7">
        <v>100</v>
      </c>
      <c r="T10" s="7">
        <v>100</v>
      </c>
      <c r="U10" s="7">
        <v>99</v>
      </c>
      <c r="V10" s="7">
        <v>99</v>
      </c>
      <c r="W10" s="7">
        <v>100</v>
      </c>
      <c r="X10" s="7">
        <v>597</v>
      </c>
      <c r="Y10" s="16">
        <v>104.8</v>
      </c>
      <c r="Z10" s="16">
        <v>701.8</v>
      </c>
      <c r="AA10" s="19">
        <v>554</v>
      </c>
      <c r="AB10" s="19">
        <v>96</v>
      </c>
      <c r="AC10" s="19">
        <v>99</v>
      </c>
      <c r="AD10" s="19">
        <v>98</v>
      </c>
      <c r="AE10" s="19">
        <v>99</v>
      </c>
      <c r="AF10" s="19">
        <v>98</v>
      </c>
      <c r="AG10" s="19">
        <v>96</v>
      </c>
      <c r="AH10" s="19">
        <v>586</v>
      </c>
      <c r="AI10" s="16"/>
      <c r="AJ10" s="16"/>
      <c r="AK10" s="16">
        <v>1986.1</v>
      </c>
    </row>
    <row r="11" spans="1:39" x14ac:dyDescent="0.35">
      <c r="A11" s="7">
        <v>5</v>
      </c>
      <c r="B11" s="11">
        <v>123</v>
      </c>
      <c r="C11" s="11">
        <v>12321</v>
      </c>
      <c r="D11" s="12" t="s">
        <v>268</v>
      </c>
      <c r="E11" s="12" t="s">
        <v>269</v>
      </c>
      <c r="F11" s="13">
        <v>503</v>
      </c>
      <c r="G11" s="7">
        <v>99</v>
      </c>
      <c r="H11" s="7">
        <v>97</v>
      </c>
      <c r="I11" s="7">
        <v>99</v>
      </c>
      <c r="J11" s="7">
        <v>99</v>
      </c>
      <c r="K11" s="7">
        <v>96</v>
      </c>
      <c r="L11" s="7">
        <v>97</v>
      </c>
      <c r="M11" s="7">
        <v>587</v>
      </c>
      <c r="N11" s="1"/>
      <c r="O11" s="1"/>
      <c r="P11" s="1"/>
      <c r="Q11" s="7">
        <v>701</v>
      </c>
      <c r="R11" s="7">
        <v>98</v>
      </c>
      <c r="S11" s="7">
        <v>99</v>
      </c>
      <c r="T11" s="7">
        <v>99</v>
      </c>
      <c r="U11" s="7">
        <v>99</v>
      </c>
      <c r="V11" s="7">
        <v>99</v>
      </c>
      <c r="W11" s="7">
        <v>100</v>
      </c>
      <c r="X11" s="7">
        <v>594</v>
      </c>
      <c r="Y11" s="16">
        <v>101.9</v>
      </c>
      <c r="Z11" s="16">
        <v>695.9</v>
      </c>
      <c r="AA11" s="19">
        <v>538</v>
      </c>
      <c r="AB11" s="19">
        <v>100</v>
      </c>
      <c r="AC11" s="19">
        <v>99</v>
      </c>
      <c r="AD11" s="19">
        <v>98</v>
      </c>
      <c r="AE11" s="19">
        <v>99</v>
      </c>
      <c r="AF11" s="19">
        <v>98</v>
      </c>
      <c r="AG11" s="19">
        <v>97</v>
      </c>
      <c r="AH11" s="19">
        <v>591</v>
      </c>
      <c r="AI11" s="16">
        <v>101.9</v>
      </c>
      <c r="AJ11" s="16">
        <v>692.9</v>
      </c>
      <c r="AK11" s="16">
        <v>1975.8</v>
      </c>
    </row>
    <row r="12" spans="1:39" x14ac:dyDescent="0.35">
      <c r="A12" s="7">
        <v>6</v>
      </c>
      <c r="B12" s="11">
        <v>135</v>
      </c>
      <c r="C12" s="11">
        <v>13019</v>
      </c>
      <c r="D12" s="12" t="s">
        <v>273</v>
      </c>
      <c r="E12" s="12" t="s">
        <v>274</v>
      </c>
      <c r="F12" s="13">
        <v>505</v>
      </c>
      <c r="G12" s="7">
        <v>98</v>
      </c>
      <c r="H12" s="7">
        <v>99</v>
      </c>
      <c r="I12" s="7">
        <v>100</v>
      </c>
      <c r="J12" s="7">
        <v>97</v>
      </c>
      <c r="K12" s="7">
        <v>99</v>
      </c>
      <c r="L12" s="7">
        <v>98</v>
      </c>
      <c r="M12" s="7">
        <v>591</v>
      </c>
      <c r="N12" s="16">
        <v>102.5</v>
      </c>
      <c r="O12" s="16">
        <v>10.3</v>
      </c>
      <c r="P12" s="16">
        <v>693.5</v>
      </c>
      <c r="Q12" s="7">
        <v>681</v>
      </c>
      <c r="R12" s="7">
        <v>98</v>
      </c>
      <c r="S12" s="7">
        <v>97</v>
      </c>
      <c r="T12" s="7">
        <v>98</v>
      </c>
      <c r="U12" s="7">
        <v>99</v>
      </c>
      <c r="V12" s="7">
        <v>98</v>
      </c>
      <c r="W12" s="7">
        <v>97</v>
      </c>
      <c r="X12" s="7">
        <v>587</v>
      </c>
      <c r="AA12" s="19">
        <v>543</v>
      </c>
      <c r="AB12" s="19">
        <v>99</v>
      </c>
      <c r="AC12" s="19">
        <v>99</v>
      </c>
      <c r="AD12" s="19">
        <v>99</v>
      </c>
      <c r="AE12" s="19">
        <v>99</v>
      </c>
      <c r="AF12" s="19">
        <v>98</v>
      </c>
      <c r="AG12" s="19">
        <v>98</v>
      </c>
      <c r="AH12" s="19">
        <v>592</v>
      </c>
      <c r="AI12" s="7">
        <v>101.8</v>
      </c>
      <c r="AJ12" s="16">
        <v>693.8</v>
      </c>
      <c r="AK12" s="16">
        <v>1974.3</v>
      </c>
    </row>
    <row r="13" spans="1:39" x14ac:dyDescent="0.35">
      <c r="A13" s="7">
        <v>7</v>
      </c>
      <c r="B13" s="11">
        <v>31</v>
      </c>
      <c r="C13" s="11">
        <v>13378</v>
      </c>
      <c r="D13" s="12" t="s">
        <v>218</v>
      </c>
      <c r="E13" s="12" t="s">
        <v>219</v>
      </c>
      <c r="F13" s="13">
        <v>504</v>
      </c>
      <c r="G13" s="7">
        <v>99</v>
      </c>
      <c r="H13" s="7">
        <v>97</v>
      </c>
      <c r="I13" s="7">
        <v>99</v>
      </c>
      <c r="J13" s="7">
        <v>98</v>
      </c>
      <c r="K13" s="7">
        <v>99</v>
      </c>
      <c r="L13" s="7">
        <v>99</v>
      </c>
      <c r="M13" s="7">
        <v>591</v>
      </c>
      <c r="N13" s="16">
        <v>101.8</v>
      </c>
      <c r="O13" s="16"/>
      <c r="P13" s="16">
        <v>692.8</v>
      </c>
      <c r="Q13" s="7">
        <v>644</v>
      </c>
      <c r="R13" s="7">
        <v>96</v>
      </c>
      <c r="S13" s="7">
        <v>98</v>
      </c>
      <c r="T13" s="7">
        <v>98</v>
      </c>
      <c r="U13" s="7">
        <v>97</v>
      </c>
      <c r="V13" s="7">
        <v>100</v>
      </c>
      <c r="W13" s="7">
        <v>100</v>
      </c>
      <c r="X13" s="7">
        <v>589</v>
      </c>
      <c r="Y13" s="16">
        <v>102.2</v>
      </c>
      <c r="Z13" s="16">
        <v>691.2</v>
      </c>
      <c r="AA13" s="19">
        <v>557</v>
      </c>
      <c r="AB13" s="19">
        <v>98</v>
      </c>
      <c r="AC13" s="19">
        <v>99</v>
      </c>
      <c r="AD13" s="19">
        <v>98</v>
      </c>
      <c r="AE13" s="19">
        <v>99</v>
      </c>
      <c r="AF13" s="19">
        <v>97</v>
      </c>
      <c r="AG13" s="19">
        <v>99</v>
      </c>
      <c r="AH13" s="19">
        <v>590</v>
      </c>
      <c r="AI13" s="16"/>
      <c r="AJ13" s="16"/>
      <c r="AK13" s="16">
        <v>1974</v>
      </c>
    </row>
    <row r="14" spans="1:39" x14ac:dyDescent="0.35">
      <c r="A14" s="7">
        <v>8</v>
      </c>
      <c r="B14" s="11">
        <v>130</v>
      </c>
      <c r="C14" s="11">
        <v>100255</v>
      </c>
      <c r="D14" s="12" t="s">
        <v>48</v>
      </c>
      <c r="E14" s="12" t="s">
        <v>270</v>
      </c>
      <c r="F14" s="13">
        <v>564</v>
      </c>
      <c r="G14" s="7">
        <v>99</v>
      </c>
      <c r="H14" s="7">
        <v>100</v>
      </c>
      <c r="I14" s="7">
        <v>97</v>
      </c>
      <c r="J14" s="7">
        <v>99</v>
      </c>
      <c r="K14" s="7">
        <v>99</v>
      </c>
      <c r="L14" s="7">
        <v>99</v>
      </c>
      <c r="M14" s="7">
        <v>593</v>
      </c>
      <c r="N14" s="16">
        <v>100.1</v>
      </c>
      <c r="O14" s="16"/>
      <c r="P14" s="16">
        <v>693.1</v>
      </c>
      <c r="Q14" s="7">
        <v>660</v>
      </c>
      <c r="R14" s="7">
        <v>99</v>
      </c>
      <c r="S14" s="7">
        <v>98</v>
      </c>
      <c r="T14" s="7">
        <v>99</v>
      </c>
      <c r="U14" s="7">
        <v>99</v>
      </c>
      <c r="V14" s="7">
        <v>98</v>
      </c>
      <c r="W14" s="7">
        <v>97</v>
      </c>
      <c r="X14" s="7">
        <v>590</v>
      </c>
      <c r="Y14" s="16">
        <v>98.8</v>
      </c>
      <c r="Z14" s="16">
        <v>688.8</v>
      </c>
      <c r="AA14" s="19">
        <v>556</v>
      </c>
      <c r="AB14" s="19">
        <v>98</v>
      </c>
      <c r="AC14" s="19">
        <v>100</v>
      </c>
      <c r="AD14" s="19">
        <v>98</v>
      </c>
      <c r="AE14" s="19">
        <v>97</v>
      </c>
      <c r="AF14" s="19">
        <v>98</v>
      </c>
      <c r="AG14" s="19">
        <v>99</v>
      </c>
      <c r="AH14" s="19">
        <v>590</v>
      </c>
      <c r="AI14" s="16">
        <v>98.3</v>
      </c>
      <c r="AJ14" s="16">
        <v>688.3</v>
      </c>
      <c r="AK14" s="16">
        <v>1971.9</v>
      </c>
    </row>
    <row r="15" spans="1:39" x14ac:dyDescent="0.35">
      <c r="A15" s="7">
        <v>9</v>
      </c>
      <c r="B15" s="11">
        <v>53</v>
      </c>
      <c r="C15" s="11">
        <v>13478</v>
      </c>
      <c r="D15" s="12" t="s">
        <v>234</v>
      </c>
      <c r="E15" s="12" t="s">
        <v>235</v>
      </c>
      <c r="F15" s="13">
        <v>583</v>
      </c>
      <c r="G15" s="7">
        <v>99</v>
      </c>
      <c r="H15" s="7">
        <v>97</v>
      </c>
      <c r="I15" s="7">
        <v>98</v>
      </c>
      <c r="J15" s="7">
        <v>96</v>
      </c>
      <c r="K15" s="7">
        <v>98</v>
      </c>
      <c r="L15" s="7">
        <v>100</v>
      </c>
      <c r="M15" s="7">
        <v>588</v>
      </c>
      <c r="N15" s="1"/>
      <c r="O15" s="1"/>
      <c r="P15" s="1"/>
      <c r="Q15" s="7">
        <v>664</v>
      </c>
      <c r="R15" s="7">
        <v>100</v>
      </c>
      <c r="S15" s="7">
        <v>96</v>
      </c>
      <c r="T15" s="7">
        <v>97</v>
      </c>
      <c r="U15" s="7">
        <v>98</v>
      </c>
      <c r="V15" s="7">
        <v>99</v>
      </c>
      <c r="W15" s="7">
        <v>98</v>
      </c>
      <c r="X15" s="7">
        <v>588</v>
      </c>
      <c r="AA15" s="19">
        <v>579</v>
      </c>
      <c r="AB15" s="19">
        <v>100</v>
      </c>
      <c r="AC15" s="19">
        <v>99</v>
      </c>
      <c r="AD15" s="19">
        <v>99</v>
      </c>
      <c r="AE15" s="19">
        <v>100</v>
      </c>
      <c r="AF15" s="19">
        <v>98</v>
      </c>
      <c r="AG15" s="19">
        <v>97</v>
      </c>
      <c r="AH15" s="19">
        <v>593</v>
      </c>
      <c r="AI15" s="7">
        <v>103.1</v>
      </c>
      <c r="AJ15" s="16">
        <v>696.1</v>
      </c>
      <c r="AK15" s="16">
        <v>1872.1</v>
      </c>
    </row>
    <row r="16" spans="1:39" x14ac:dyDescent="0.35">
      <c r="A16" s="7">
        <v>10</v>
      </c>
      <c r="B16" s="11">
        <v>76</v>
      </c>
      <c r="C16" s="11">
        <v>10638</v>
      </c>
      <c r="D16" s="12" t="s">
        <v>246</v>
      </c>
      <c r="E16" s="12" t="s">
        <v>247</v>
      </c>
      <c r="F16" s="13">
        <v>563</v>
      </c>
      <c r="G16" s="7">
        <v>99</v>
      </c>
      <c r="H16" s="7">
        <v>100</v>
      </c>
      <c r="I16" s="7">
        <v>98</v>
      </c>
      <c r="J16" s="7">
        <v>99</v>
      </c>
      <c r="K16" s="7">
        <v>97</v>
      </c>
      <c r="L16" s="7">
        <v>98</v>
      </c>
      <c r="M16" s="7">
        <v>591</v>
      </c>
      <c r="N16" s="16">
        <v>102.5</v>
      </c>
      <c r="O16" s="16">
        <v>9.1</v>
      </c>
      <c r="P16" s="16">
        <v>693.5</v>
      </c>
      <c r="Q16" s="7">
        <v>666</v>
      </c>
      <c r="R16" s="7">
        <v>98</v>
      </c>
      <c r="S16" s="7">
        <v>100</v>
      </c>
      <c r="T16" s="7">
        <v>97</v>
      </c>
      <c r="U16" s="7">
        <v>97</v>
      </c>
      <c r="V16" s="7">
        <v>98</v>
      </c>
      <c r="W16" s="7">
        <v>94</v>
      </c>
      <c r="X16" s="7">
        <v>584</v>
      </c>
      <c r="AA16" s="19">
        <v>575</v>
      </c>
      <c r="AB16" s="19">
        <v>97</v>
      </c>
      <c r="AC16" s="19">
        <v>97</v>
      </c>
      <c r="AD16" s="19">
        <v>96</v>
      </c>
      <c r="AE16" s="19">
        <v>100</v>
      </c>
      <c r="AF16" s="19">
        <v>98</v>
      </c>
      <c r="AG16" s="19">
        <v>100</v>
      </c>
      <c r="AH16" s="19">
        <v>588</v>
      </c>
      <c r="AI16" s="7"/>
      <c r="AJ16" s="7"/>
      <c r="AK16" s="16">
        <v>1865.5</v>
      </c>
    </row>
    <row r="17" spans="1:37" x14ac:dyDescent="0.35">
      <c r="A17" s="7">
        <v>11</v>
      </c>
      <c r="B17" s="11">
        <v>55</v>
      </c>
      <c r="C17" s="11">
        <v>14663</v>
      </c>
      <c r="D17" s="12" t="s">
        <v>236</v>
      </c>
      <c r="E17" s="12" t="s">
        <v>237</v>
      </c>
      <c r="F17" s="13">
        <v>506</v>
      </c>
      <c r="G17" s="7">
        <v>95</v>
      </c>
      <c r="H17" s="7">
        <v>97</v>
      </c>
      <c r="I17" s="7">
        <v>97</v>
      </c>
      <c r="J17" s="7">
        <v>98</v>
      </c>
      <c r="K17" s="7">
        <v>100</v>
      </c>
      <c r="L17" s="7">
        <v>96</v>
      </c>
      <c r="M17" s="7">
        <v>583</v>
      </c>
      <c r="N17" s="1"/>
      <c r="O17" s="1"/>
      <c r="P17" s="1"/>
      <c r="Q17" s="7">
        <v>679</v>
      </c>
      <c r="R17" s="7">
        <v>97</v>
      </c>
      <c r="S17" s="7">
        <v>99</v>
      </c>
      <c r="T17" s="7">
        <v>97</v>
      </c>
      <c r="U17" s="7">
        <v>99</v>
      </c>
      <c r="V17" s="7">
        <v>96</v>
      </c>
      <c r="W17" s="7">
        <v>97</v>
      </c>
      <c r="X17" s="7">
        <v>585</v>
      </c>
      <c r="AA17" s="19">
        <v>577</v>
      </c>
      <c r="AB17" s="19">
        <v>99</v>
      </c>
      <c r="AC17" s="19">
        <v>98</v>
      </c>
      <c r="AD17" s="19">
        <v>99</v>
      </c>
      <c r="AE17" s="19">
        <v>97</v>
      </c>
      <c r="AF17" s="19">
        <v>99</v>
      </c>
      <c r="AG17" s="19">
        <v>99</v>
      </c>
      <c r="AH17" s="19">
        <v>591</v>
      </c>
      <c r="AI17" s="7">
        <v>99.1</v>
      </c>
      <c r="AJ17" s="16">
        <v>690.1</v>
      </c>
      <c r="AK17" s="16">
        <v>1858.1</v>
      </c>
    </row>
    <row r="18" spans="1:37" x14ac:dyDescent="0.35">
      <c r="A18" s="7">
        <v>12</v>
      </c>
      <c r="B18" s="11">
        <v>65</v>
      </c>
      <c r="C18" s="11">
        <v>13010</v>
      </c>
      <c r="D18" s="12" t="s">
        <v>238</v>
      </c>
      <c r="E18" s="12" t="s">
        <v>239</v>
      </c>
      <c r="F18" s="13">
        <v>570</v>
      </c>
      <c r="G18" s="7">
        <v>99</v>
      </c>
      <c r="H18" s="7">
        <v>96</v>
      </c>
      <c r="I18" s="7">
        <v>97</v>
      </c>
      <c r="J18" s="7">
        <v>98</v>
      </c>
      <c r="K18" s="7">
        <v>94</v>
      </c>
      <c r="L18" s="7">
        <v>96</v>
      </c>
      <c r="M18" s="7">
        <v>580</v>
      </c>
      <c r="N18" s="1"/>
      <c r="O18" s="1"/>
      <c r="P18" s="1"/>
      <c r="Q18" s="7">
        <v>684</v>
      </c>
      <c r="R18" s="7">
        <v>98</v>
      </c>
      <c r="S18" s="7">
        <v>99</v>
      </c>
      <c r="T18" s="7">
        <v>98</v>
      </c>
      <c r="U18" s="7">
        <v>98</v>
      </c>
      <c r="V18" s="7">
        <v>98</v>
      </c>
      <c r="W18" s="7">
        <v>98</v>
      </c>
      <c r="X18" s="7">
        <v>589</v>
      </c>
      <c r="Y18" s="16">
        <v>98</v>
      </c>
      <c r="Z18" s="16">
        <v>687</v>
      </c>
      <c r="AA18" s="19">
        <v>558</v>
      </c>
      <c r="AB18" s="19">
        <v>99</v>
      </c>
      <c r="AC18" s="19">
        <v>98</v>
      </c>
      <c r="AD18" s="19">
        <v>97</v>
      </c>
      <c r="AE18" s="19">
        <v>97</v>
      </c>
      <c r="AF18" s="19">
        <v>96</v>
      </c>
      <c r="AG18" s="19">
        <v>98</v>
      </c>
      <c r="AH18" s="19">
        <v>585</v>
      </c>
      <c r="AI18" s="16"/>
      <c r="AJ18" s="16"/>
      <c r="AK18" s="16">
        <v>1852</v>
      </c>
    </row>
    <row r="19" spans="1:37" x14ac:dyDescent="0.35">
      <c r="A19" s="7">
        <v>13</v>
      </c>
      <c r="B19" s="11">
        <v>36</v>
      </c>
      <c r="C19" s="11">
        <v>29956</v>
      </c>
      <c r="D19" s="12" t="s">
        <v>220</v>
      </c>
      <c r="E19" s="12" t="s">
        <v>221</v>
      </c>
      <c r="F19" s="13" t="s">
        <v>280</v>
      </c>
      <c r="G19" s="7">
        <v>99</v>
      </c>
      <c r="H19" s="7">
        <v>98</v>
      </c>
      <c r="I19" s="7">
        <v>100</v>
      </c>
      <c r="J19" s="7">
        <v>100</v>
      </c>
      <c r="K19" s="7">
        <v>98</v>
      </c>
      <c r="L19" s="7">
        <v>100</v>
      </c>
      <c r="M19" s="7">
        <v>595</v>
      </c>
      <c r="N19" s="16"/>
      <c r="O19" s="16"/>
      <c r="P19" s="16"/>
      <c r="Q19" s="7" t="s">
        <v>280</v>
      </c>
      <c r="R19" s="7">
        <v>97</v>
      </c>
      <c r="S19" s="7">
        <v>100</v>
      </c>
      <c r="T19" s="7">
        <v>100</v>
      </c>
      <c r="U19" s="7">
        <v>100</v>
      </c>
      <c r="V19" s="7">
        <v>99</v>
      </c>
      <c r="W19" s="7">
        <v>98</v>
      </c>
      <c r="X19" s="7">
        <v>594</v>
      </c>
      <c r="Y19" s="16"/>
      <c r="Z19" s="16"/>
      <c r="AA19" s="19" t="s">
        <v>280</v>
      </c>
      <c r="AB19" s="19">
        <v>100</v>
      </c>
      <c r="AC19" s="19">
        <v>99</v>
      </c>
      <c r="AD19" s="19">
        <v>99</v>
      </c>
      <c r="AE19" s="19">
        <v>100</v>
      </c>
      <c r="AF19" s="19">
        <v>100</v>
      </c>
      <c r="AG19" s="19">
        <v>100</v>
      </c>
      <c r="AH19" s="19">
        <v>598</v>
      </c>
      <c r="AI19" s="16"/>
      <c r="AJ19" s="16"/>
      <c r="AK19" s="16">
        <v>1787</v>
      </c>
    </row>
    <row r="20" spans="1:37" x14ac:dyDescent="0.35">
      <c r="A20" s="7">
        <v>14</v>
      </c>
      <c r="B20" s="11">
        <v>50</v>
      </c>
      <c r="C20" s="11">
        <v>749</v>
      </c>
      <c r="D20" s="12" t="s">
        <v>75</v>
      </c>
      <c r="E20" s="12" t="s">
        <v>233</v>
      </c>
      <c r="F20" s="13">
        <v>574</v>
      </c>
      <c r="G20" s="7">
        <v>94</v>
      </c>
      <c r="H20" s="7">
        <v>97</v>
      </c>
      <c r="I20" s="7">
        <v>100</v>
      </c>
      <c r="J20" s="7">
        <v>97</v>
      </c>
      <c r="K20" s="7">
        <v>100</v>
      </c>
      <c r="L20" s="7">
        <v>99</v>
      </c>
      <c r="M20" s="7">
        <v>587</v>
      </c>
      <c r="N20" s="1"/>
      <c r="O20" s="1"/>
      <c r="P20" s="1"/>
      <c r="Q20" s="7">
        <v>702</v>
      </c>
      <c r="R20" s="7">
        <v>97</v>
      </c>
      <c r="S20" s="7">
        <v>99</v>
      </c>
      <c r="T20" s="7">
        <v>99</v>
      </c>
      <c r="U20" s="7">
        <v>99</v>
      </c>
      <c r="V20" s="7">
        <v>97</v>
      </c>
      <c r="W20" s="7">
        <v>98</v>
      </c>
      <c r="X20" s="7">
        <v>589</v>
      </c>
      <c r="Y20" s="16"/>
      <c r="Z20" s="16"/>
      <c r="AA20" s="19">
        <v>559</v>
      </c>
      <c r="AB20" s="19">
        <v>99</v>
      </c>
      <c r="AC20" s="19">
        <v>95</v>
      </c>
      <c r="AD20" s="19">
        <v>99</v>
      </c>
      <c r="AE20" s="19">
        <v>99</v>
      </c>
      <c r="AF20" s="19">
        <v>98</v>
      </c>
      <c r="AG20" s="19">
        <v>96</v>
      </c>
      <c r="AH20" s="19">
        <v>586</v>
      </c>
      <c r="AI20" s="16"/>
      <c r="AJ20" s="16"/>
      <c r="AK20" s="16">
        <v>1762</v>
      </c>
    </row>
    <row r="21" spans="1:37" x14ac:dyDescent="0.35">
      <c r="A21" s="7">
        <v>15</v>
      </c>
      <c r="B21" s="11">
        <v>117</v>
      </c>
      <c r="C21" s="11">
        <v>13480</v>
      </c>
      <c r="D21" s="12" t="s">
        <v>267</v>
      </c>
      <c r="E21" s="12" t="s">
        <v>86</v>
      </c>
      <c r="F21" s="13">
        <v>508</v>
      </c>
      <c r="G21" s="7">
        <v>96</v>
      </c>
      <c r="H21" s="7">
        <v>99</v>
      </c>
      <c r="I21" s="7">
        <v>98</v>
      </c>
      <c r="J21" s="7">
        <v>98</v>
      </c>
      <c r="K21" s="7">
        <v>100</v>
      </c>
      <c r="L21" s="7">
        <v>98</v>
      </c>
      <c r="M21" s="7">
        <v>589</v>
      </c>
      <c r="N21" s="1"/>
      <c r="O21" s="1"/>
      <c r="P21" s="1"/>
      <c r="Q21" s="7">
        <v>665</v>
      </c>
      <c r="R21" s="7">
        <v>98</v>
      </c>
      <c r="S21" s="7">
        <v>98</v>
      </c>
      <c r="T21" s="7">
        <v>98</v>
      </c>
      <c r="U21" s="7">
        <v>99</v>
      </c>
      <c r="V21" s="7">
        <v>100</v>
      </c>
      <c r="W21" s="7">
        <v>95</v>
      </c>
      <c r="X21" s="7">
        <v>588</v>
      </c>
      <c r="AA21" s="19">
        <v>576</v>
      </c>
      <c r="AB21" s="19">
        <v>97</v>
      </c>
      <c r="AC21" s="19">
        <v>97</v>
      </c>
      <c r="AD21" s="19">
        <v>97</v>
      </c>
      <c r="AE21" s="19">
        <v>97</v>
      </c>
      <c r="AF21" s="19">
        <v>99</v>
      </c>
      <c r="AG21" s="19">
        <v>97</v>
      </c>
      <c r="AH21" s="19">
        <v>584</v>
      </c>
      <c r="AI21" s="7"/>
      <c r="AJ21" s="7"/>
      <c r="AK21" s="16">
        <v>1761</v>
      </c>
    </row>
    <row r="22" spans="1:37" x14ac:dyDescent="0.35">
      <c r="A22" s="7">
        <v>16</v>
      </c>
      <c r="B22" s="11">
        <v>32</v>
      </c>
      <c r="C22" s="11">
        <v>13610</v>
      </c>
      <c r="D22" s="12" t="s">
        <v>154</v>
      </c>
      <c r="E22" s="12" t="s">
        <v>130</v>
      </c>
      <c r="F22" s="13">
        <v>694</v>
      </c>
      <c r="G22" s="7">
        <v>98</v>
      </c>
      <c r="H22" s="7">
        <v>98</v>
      </c>
      <c r="I22" s="7">
        <v>100</v>
      </c>
      <c r="J22" s="7">
        <v>95</v>
      </c>
      <c r="K22" s="7">
        <v>95</v>
      </c>
      <c r="L22" s="7">
        <v>99</v>
      </c>
      <c r="M22" s="7">
        <v>585</v>
      </c>
      <c r="N22" s="1"/>
      <c r="O22" s="1"/>
      <c r="P22" s="1"/>
      <c r="Q22" s="7">
        <v>680</v>
      </c>
      <c r="R22" s="7">
        <v>99</v>
      </c>
      <c r="S22" s="7">
        <v>98</v>
      </c>
      <c r="T22" s="7">
        <v>100</v>
      </c>
      <c r="U22" s="7">
        <v>98</v>
      </c>
      <c r="V22" s="7">
        <v>96</v>
      </c>
      <c r="W22" s="7">
        <v>98</v>
      </c>
      <c r="X22" s="7">
        <v>589</v>
      </c>
      <c r="Y22" s="16"/>
      <c r="Z22" s="16"/>
      <c r="AA22" s="19">
        <v>560</v>
      </c>
      <c r="AB22" s="19">
        <v>98</v>
      </c>
      <c r="AC22" s="19">
        <v>99</v>
      </c>
      <c r="AD22" s="19">
        <v>98</v>
      </c>
      <c r="AE22" s="19">
        <v>97</v>
      </c>
      <c r="AF22" s="19">
        <v>100</v>
      </c>
      <c r="AG22" s="19">
        <v>94</v>
      </c>
      <c r="AH22" s="19">
        <v>586</v>
      </c>
      <c r="AI22" s="16"/>
      <c r="AJ22" s="16"/>
      <c r="AK22" s="16">
        <v>1760</v>
      </c>
    </row>
    <row r="23" spans="1:37" x14ac:dyDescent="0.35">
      <c r="A23" s="7">
        <v>17</v>
      </c>
      <c r="B23" s="11">
        <v>136</v>
      </c>
      <c r="C23" s="11">
        <v>13140</v>
      </c>
      <c r="D23" s="12" t="s">
        <v>275</v>
      </c>
      <c r="E23" s="12" t="s">
        <v>276</v>
      </c>
      <c r="F23" s="13">
        <v>562</v>
      </c>
      <c r="G23" s="7">
        <v>95</v>
      </c>
      <c r="H23" s="7">
        <v>96</v>
      </c>
      <c r="I23" s="7">
        <v>96</v>
      </c>
      <c r="J23" s="7">
        <v>97</v>
      </c>
      <c r="K23" s="7">
        <v>98</v>
      </c>
      <c r="L23" s="7">
        <v>98</v>
      </c>
      <c r="M23" s="7">
        <v>580</v>
      </c>
      <c r="N23" s="1"/>
      <c r="O23" s="1"/>
      <c r="P23" s="1"/>
      <c r="Q23" s="7">
        <v>685</v>
      </c>
      <c r="R23" s="7">
        <v>100</v>
      </c>
      <c r="S23" s="7">
        <v>98</v>
      </c>
      <c r="T23" s="7">
        <v>97</v>
      </c>
      <c r="U23" s="7">
        <v>97</v>
      </c>
      <c r="V23" s="7">
        <v>99</v>
      </c>
      <c r="W23" s="7">
        <v>97</v>
      </c>
      <c r="X23" s="7">
        <v>588</v>
      </c>
      <c r="AA23" s="19">
        <v>541</v>
      </c>
      <c r="AB23" s="19">
        <v>98</v>
      </c>
      <c r="AC23" s="19">
        <v>98</v>
      </c>
      <c r="AD23" s="19">
        <v>98</v>
      </c>
      <c r="AE23" s="19">
        <v>99</v>
      </c>
      <c r="AF23" s="19">
        <v>99</v>
      </c>
      <c r="AG23" s="19">
        <v>98</v>
      </c>
      <c r="AH23" s="19">
        <v>590</v>
      </c>
      <c r="AI23" s="7"/>
      <c r="AJ23" s="7"/>
      <c r="AK23" s="16">
        <v>1758</v>
      </c>
    </row>
    <row r="24" spans="1:37" x14ac:dyDescent="0.35">
      <c r="A24" s="7">
        <v>18</v>
      </c>
      <c r="B24" s="11">
        <v>71</v>
      </c>
      <c r="C24" s="11">
        <v>19067</v>
      </c>
      <c r="D24" s="12" t="s">
        <v>242</v>
      </c>
      <c r="E24" s="12" t="s">
        <v>243</v>
      </c>
      <c r="F24" s="13">
        <v>565</v>
      </c>
      <c r="G24" s="7">
        <v>97</v>
      </c>
      <c r="H24" s="7">
        <v>95</v>
      </c>
      <c r="I24" s="7">
        <v>98</v>
      </c>
      <c r="J24" s="7">
        <v>97</v>
      </c>
      <c r="K24" s="7">
        <v>96</v>
      </c>
      <c r="L24" s="7">
        <v>99</v>
      </c>
      <c r="M24" s="7">
        <v>582</v>
      </c>
      <c r="N24" s="1"/>
      <c r="O24" s="1"/>
      <c r="P24" s="1"/>
      <c r="Q24" s="7">
        <v>703</v>
      </c>
      <c r="R24" s="7">
        <v>97</v>
      </c>
      <c r="S24" s="7">
        <v>98</v>
      </c>
      <c r="T24" s="7">
        <v>99</v>
      </c>
      <c r="U24" s="7">
        <v>96</v>
      </c>
      <c r="V24" s="7">
        <v>98</v>
      </c>
      <c r="W24" s="7">
        <v>98</v>
      </c>
      <c r="X24" s="7">
        <v>586</v>
      </c>
      <c r="AA24" s="19">
        <v>582</v>
      </c>
      <c r="AB24" s="19">
        <v>100</v>
      </c>
      <c r="AC24" s="19">
        <v>99</v>
      </c>
      <c r="AD24" s="19">
        <v>97</v>
      </c>
      <c r="AE24" s="19">
        <v>99</v>
      </c>
      <c r="AF24" s="19">
        <v>98</v>
      </c>
      <c r="AG24" s="19">
        <v>95</v>
      </c>
      <c r="AH24" s="19">
        <v>588</v>
      </c>
      <c r="AI24" s="7"/>
      <c r="AJ24" s="7"/>
      <c r="AK24" s="16">
        <v>1756</v>
      </c>
    </row>
    <row r="25" spans="1:37" x14ac:dyDescent="0.35">
      <c r="A25" s="7">
        <v>19</v>
      </c>
      <c r="B25" s="11">
        <v>37</v>
      </c>
      <c r="C25" s="11">
        <v>16388</v>
      </c>
      <c r="D25" s="12" t="s">
        <v>222</v>
      </c>
      <c r="E25" s="12" t="s">
        <v>223</v>
      </c>
      <c r="F25" s="13">
        <v>507</v>
      </c>
      <c r="G25" s="7">
        <v>98</v>
      </c>
      <c r="H25" s="7">
        <v>94</v>
      </c>
      <c r="I25" s="7">
        <v>99</v>
      </c>
      <c r="J25" s="7">
        <v>99</v>
      </c>
      <c r="K25" s="7">
        <v>97</v>
      </c>
      <c r="L25" s="7">
        <v>96</v>
      </c>
      <c r="M25" s="7">
        <v>583</v>
      </c>
      <c r="N25" s="1"/>
      <c r="O25" s="1"/>
      <c r="P25" s="1"/>
      <c r="Q25" s="7">
        <v>698</v>
      </c>
      <c r="R25" s="7">
        <v>98</v>
      </c>
      <c r="S25" s="7">
        <v>97</v>
      </c>
      <c r="T25" s="7">
        <v>96</v>
      </c>
      <c r="U25" s="7">
        <v>98</v>
      </c>
      <c r="V25" s="7">
        <v>99</v>
      </c>
      <c r="W25" s="7">
        <v>98</v>
      </c>
      <c r="X25" s="7">
        <v>586</v>
      </c>
      <c r="AA25" s="19">
        <v>544</v>
      </c>
      <c r="AB25" s="19">
        <v>96</v>
      </c>
      <c r="AC25" s="19">
        <v>100</v>
      </c>
      <c r="AD25" s="19">
        <v>99</v>
      </c>
      <c r="AE25" s="19">
        <v>96</v>
      </c>
      <c r="AF25" s="19">
        <v>97</v>
      </c>
      <c r="AG25" s="19">
        <v>98</v>
      </c>
      <c r="AH25" s="19">
        <v>586</v>
      </c>
      <c r="AI25" s="7"/>
      <c r="AJ25" s="7"/>
      <c r="AK25" s="16">
        <v>1755</v>
      </c>
    </row>
    <row r="26" spans="1:37" x14ac:dyDescent="0.35">
      <c r="A26" s="7">
        <v>20</v>
      </c>
      <c r="B26" s="11">
        <v>110</v>
      </c>
      <c r="C26" s="11">
        <v>17230</v>
      </c>
      <c r="D26" s="12" t="s">
        <v>263</v>
      </c>
      <c r="E26" s="12" t="s">
        <v>264</v>
      </c>
      <c r="F26" s="13">
        <v>573</v>
      </c>
      <c r="G26" s="7">
        <v>97</v>
      </c>
      <c r="H26" s="7">
        <v>98</v>
      </c>
      <c r="I26" s="7">
        <v>98</v>
      </c>
      <c r="J26" s="7">
        <v>94</v>
      </c>
      <c r="K26" s="7">
        <v>99</v>
      </c>
      <c r="L26" s="7">
        <v>97</v>
      </c>
      <c r="M26" s="7">
        <v>583</v>
      </c>
      <c r="N26" s="1"/>
      <c r="O26" s="1"/>
      <c r="P26" s="1"/>
      <c r="Q26" s="7">
        <v>662</v>
      </c>
      <c r="R26" s="7">
        <v>98</v>
      </c>
      <c r="S26" s="7">
        <v>97</v>
      </c>
      <c r="T26" s="7">
        <v>98</v>
      </c>
      <c r="U26" s="7">
        <v>96</v>
      </c>
      <c r="V26" s="7">
        <v>98</v>
      </c>
      <c r="W26" s="7">
        <v>97</v>
      </c>
      <c r="X26" s="7">
        <v>584</v>
      </c>
      <c r="AA26" s="19">
        <v>545</v>
      </c>
      <c r="AB26" s="19">
        <v>98</v>
      </c>
      <c r="AC26" s="19">
        <v>98</v>
      </c>
      <c r="AD26" s="19">
        <v>98</v>
      </c>
      <c r="AE26" s="19">
        <v>100</v>
      </c>
      <c r="AF26" s="19">
        <v>95</v>
      </c>
      <c r="AG26" s="19">
        <v>98</v>
      </c>
      <c r="AH26" s="19">
        <v>587</v>
      </c>
      <c r="AI26" s="7"/>
      <c r="AJ26" s="7"/>
      <c r="AK26" s="16">
        <v>1754</v>
      </c>
    </row>
    <row r="27" spans="1:37" x14ac:dyDescent="0.35">
      <c r="A27" s="7">
        <v>21</v>
      </c>
      <c r="B27" s="11">
        <v>139</v>
      </c>
      <c r="C27" s="11">
        <v>14173</v>
      </c>
      <c r="D27" s="12" t="s">
        <v>277</v>
      </c>
      <c r="E27" s="12" t="s">
        <v>278</v>
      </c>
      <c r="F27" s="13">
        <v>582</v>
      </c>
      <c r="G27" s="7">
        <v>95</v>
      </c>
      <c r="H27" s="7">
        <v>98</v>
      </c>
      <c r="I27" s="7">
        <v>100</v>
      </c>
      <c r="J27" s="7">
        <v>98</v>
      </c>
      <c r="K27" s="7">
        <v>97</v>
      </c>
      <c r="L27" s="7">
        <v>93</v>
      </c>
      <c r="M27" s="7">
        <v>581</v>
      </c>
      <c r="N27" s="1"/>
      <c r="O27" s="1"/>
      <c r="P27" s="1"/>
      <c r="Q27" s="7">
        <v>668</v>
      </c>
      <c r="R27" s="7">
        <v>96</v>
      </c>
      <c r="S27" s="7">
        <v>97</v>
      </c>
      <c r="T27" s="7">
        <v>97</v>
      </c>
      <c r="U27" s="7">
        <v>97</v>
      </c>
      <c r="V27" s="7">
        <v>98</v>
      </c>
      <c r="W27" s="7">
        <v>98</v>
      </c>
      <c r="X27" s="7">
        <v>583</v>
      </c>
      <c r="AA27" s="19">
        <v>578</v>
      </c>
      <c r="AB27" s="19">
        <v>98</v>
      </c>
      <c r="AC27" s="19">
        <v>97</v>
      </c>
      <c r="AD27" s="19">
        <v>99</v>
      </c>
      <c r="AE27" s="19">
        <v>100</v>
      </c>
      <c r="AF27" s="19">
        <v>95</v>
      </c>
      <c r="AG27" s="19">
        <v>98</v>
      </c>
      <c r="AH27" s="19">
        <v>587</v>
      </c>
      <c r="AI27" s="7"/>
      <c r="AJ27" s="7"/>
      <c r="AK27" s="16">
        <v>1751</v>
      </c>
    </row>
    <row r="28" spans="1:37" x14ac:dyDescent="0.35">
      <c r="A28" s="7">
        <v>22</v>
      </c>
      <c r="B28" s="11">
        <v>49</v>
      </c>
      <c r="C28" s="11">
        <v>11437</v>
      </c>
      <c r="D28" s="12" t="s">
        <v>231</v>
      </c>
      <c r="E28" s="12" t="s">
        <v>232</v>
      </c>
      <c r="F28" s="13">
        <v>569</v>
      </c>
      <c r="G28" s="7">
        <v>97</v>
      </c>
      <c r="H28" s="7">
        <v>98</v>
      </c>
      <c r="I28" s="7">
        <v>96</v>
      </c>
      <c r="J28" s="7">
        <v>99</v>
      </c>
      <c r="K28" s="7">
        <v>97</v>
      </c>
      <c r="L28" s="7">
        <v>96</v>
      </c>
      <c r="M28" s="7">
        <v>583</v>
      </c>
      <c r="N28" s="1"/>
      <c r="O28" s="1"/>
      <c r="P28" s="1"/>
      <c r="Q28" s="7">
        <v>697</v>
      </c>
      <c r="R28" s="7">
        <v>99</v>
      </c>
      <c r="S28" s="7">
        <v>97</v>
      </c>
      <c r="T28" s="7">
        <v>96</v>
      </c>
      <c r="U28" s="7">
        <v>99</v>
      </c>
      <c r="V28" s="7">
        <v>95</v>
      </c>
      <c r="W28" s="7">
        <v>96</v>
      </c>
      <c r="X28" s="7">
        <v>582</v>
      </c>
      <c r="AA28" s="19">
        <v>539</v>
      </c>
      <c r="AB28" s="19">
        <v>97</v>
      </c>
      <c r="AC28" s="19">
        <v>96</v>
      </c>
      <c r="AD28" s="19">
        <v>100</v>
      </c>
      <c r="AE28" s="19">
        <v>97</v>
      </c>
      <c r="AF28" s="19">
        <v>98</v>
      </c>
      <c r="AG28" s="19">
        <v>95</v>
      </c>
      <c r="AH28" s="19">
        <v>583</v>
      </c>
      <c r="AI28" s="7"/>
      <c r="AJ28" s="7"/>
      <c r="AK28" s="16">
        <v>1748</v>
      </c>
    </row>
    <row r="29" spans="1:37" x14ac:dyDescent="0.35">
      <c r="A29" s="7">
        <v>23</v>
      </c>
      <c r="B29" s="11">
        <v>24</v>
      </c>
      <c r="C29" s="11">
        <v>31393</v>
      </c>
      <c r="D29" s="12" t="s">
        <v>214</v>
      </c>
      <c r="E29" s="12" t="s">
        <v>215</v>
      </c>
      <c r="F29" s="13">
        <v>502</v>
      </c>
      <c r="G29" s="7">
        <v>97</v>
      </c>
      <c r="H29" s="7">
        <v>96</v>
      </c>
      <c r="I29" s="7">
        <v>97</v>
      </c>
      <c r="J29" s="7">
        <v>98</v>
      </c>
      <c r="K29" s="7">
        <v>96</v>
      </c>
      <c r="L29" s="7">
        <v>97</v>
      </c>
      <c r="M29" s="7">
        <v>581</v>
      </c>
      <c r="N29" s="1"/>
      <c r="O29" s="1"/>
      <c r="P29" s="1"/>
      <c r="Q29" s="7">
        <v>686</v>
      </c>
      <c r="R29" s="7">
        <v>97</v>
      </c>
      <c r="S29" s="7">
        <v>98</v>
      </c>
      <c r="T29" s="7">
        <v>100</v>
      </c>
      <c r="U29" s="7">
        <v>97</v>
      </c>
      <c r="V29" s="7">
        <v>94</v>
      </c>
      <c r="W29" s="7">
        <v>95</v>
      </c>
      <c r="X29" s="7">
        <v>581</v>
      </c>
      <c r="AA29" s="19">
        <v>510</v>
      </c>
      <c r="AB29" s="19">
        <v>98</v>
      </c>
      <c r="AC29" s="19">
        <v>99</v>
      </c>
      <c r="AD29" s="19">
        <v>98</v>
      </c>
      <c r="AE29" s="19">
        <v>98</v>
      </c>
      <c r="AF29" s="19">
        <v>98</v>
      </c>
      <c r="AG29" s="19">
        <v>94</v>
      </c>
      <c r="AH29" s="19">
        <v>585</v>
      </c>
      <c r="AI29" s="7"/>
      <c r="AJ29" s="7"/>
      <c r="AK29" s="16">
        <v>1747</v>
      </c>
    </row>
    <row r="30" spans="1:37" x14ac:dyDescent="0.35">
      <c r="A30" s="7">
        <v>24</v>
      </c>
      <c r="B30" s="11">
        <v>47</v>
      </c>
      <c r="C30" s="11">
        <v>100294</v>
      </c>
      <c r="D30" s="12" t="s">
        <v>229</v>
      </c>
      <c r="E30" s="12" t="s">
        <v>230</v>
      </c>
      <c r="F30" s="13">
        <v>572</v>
      </c>
      <c r="G30" s="7">
        <v>96</v>
      </c>
      <c r="H30" s="7">
        <v>97</v>
      </c>
      <c r="I30" s="7">
        <v>98</v>
      </c>
      <c r="J30" s="7">
        <v>98</v>
      </c>
      <c r="K30" s="7">
        <v>97</v>
      </c>
      <c r="L30" s="7">
        <v>99</v>
      </c>
      <c r="M30" s="7">
        <v>585</v>
      </c>
      <c r="N30" s="1"/>
      <c r="O30" s="1"/>
      <c r="P30" s="1"/>
      <c r="Q30" s="7">
        <v>700</v>
      </c>
      <c r="R30" s="7">
        <v>97</v>
      </c>
      <c r="S30" s="7">
        <v>96</v>
      </c>
      <c r="T30" s="7">
        <v>98</v>
      </c>
      <c r="U30" s="7">
        <v>96</v>
      </c>
      <c r="V30" s="7">
        <v>99</v>
      </c>
      <c r="W30" s="7">
        <v>97</v>
      </c>
      <c r="X30" s="7">
        <v>583</v>
      </c>
      <c r="AA30" s="19">
        <v>546</v>
      </c>
      <c r="AB30" s="19">
        <v>96</v>
      </c>
      <c r="AC30" s="19">
        <v>92</v>
      </c>
      <c r="AD30" s="19">
        <v>93</v>
      </c>
      <c r="AE30" s="19">
        <v>94</v>
      </c>
      <c r="AF30" s="19">
        <v>99</v>
      </c>
      <c r="AG30" s="19">
        <v>97</v>
      </c>
      <c r="AH30" s="19">
        <v>571</v>
      </c>
      <c r="AI30" s="7"/>
      <c r="AJ30" s="7"/>
      <c r="AK30" s="16">
        <v>1739</v>
      </c>
    </row>
    <row r="31" spans="1:37" x14ac:dyDescent="0.35">
      <c r="A31" s="7">
        <v>25</v>
      </c>
      <c r="B31" s="11">
        <v>94</v>
      </c>
      <c r="C31" s="11">
        <v>31538</v>
      </c>
      <c r="D31" s="12" t="s">
        <v>254</v>
      </c>
      <c r="E31" s="12" t="s">
        <v>255</v>
      </c>
      <c r="F31" s="13">
        <v>580</v>
      </c>
      <c r="G31" s="7">
        <v>98</v>
      </c>
      <c r="H31" s="7">
        <v>98</v>
      </c>
      <c r="I31" s="7">
        <v>96</v>
      </c>
      <c r="J31" s="7">
        <v>97</v>
      </c>
      <c r="K31" s="7">
        <v>99</v>
      </c>
      <c r="L31" s="7">
        <v>95</v>
      </c>
      <c r="M31" s="7">
        <v>583</v>
      </c>
      <c r="N31" s="1"/>
      <c r="O31" s="1"/>
      <c r="P31" s="1"/>
      <c r="Q31" s="7">
        <v>696</v>
      </c>
      <c r="R31" s="7">
        <v>95</v>
      </c>
      <c r="S31" s="7">
        <v>94</v>
      </c>
      <c r="T31" s="7">
        <v>95</v>
      </c>
      <c r="U31" s="7">
        <v>99</v>
      </c>
      <c r="V31" s="7">
        <v>96</v>
      </c>
      <c r="W31" s="7">
        <v>95</v>
      </c>
      <c r="X31" s="7">
        <v>574</v>
      </c>
      <c r="AA31" s="19">
        <v>617</v>
      </c>
      <c r="AB31" s="19">
        <v>95</v>
      </c>
      <c r="AC31" s="19">
        <v>100</v>
      </c>
      <c r="AD31" s="19">
        <v>95</v>
      </c>
      <c r="AE31" s="19">
        <v>97</v>
      </c>
      <c r="AF31" s="19">
        <v>97</v>
      </c>
      <c r="AG31" s="19">
        <v>96</v>
      </c>
      <c r="AH31" s="19">
        <v>580</v>
      </c>
      <c r="AI31" s="7"/>
      <c r="AJ31" s="7"/>
      <c r="AK31" s="16">
        <v>1737</v>
      </c>
    </row>
    <row r="32" spans="1:37" x14ac:dyDescent="0.35">
      <c r="A32" s="7">
        <v>26</v>
      </c>
      <c r="B32" s="11">
        <v>99</v>
      </c>
      <c r="C32" s="11">
        <v>878</v>
      </c>
      <c r="D32" s="12" t="s">
        <v>258</v>
      </c>
      <c r="E32" s="12" t="s">
        <v>259</v>
      </c>
      <c r="F32" s="13">
        <v>676</v>
      </c>
      <c r="G32" s="7">
        <v>96</v>
      </c>
      <c r="H32" s="7">
        <v>98</v>
      </c>
      <c r="I32" s="7">
        <v>97</v>
      </c>
      <c r="J32" s="7">
        <v>96</v>
      </c>
      <c r="K32" s="7">
        <v>96</v>
      </c>
      <c r="L32" s="7">
        <v>98</v>
      </c>
      <c r="M32" s="7">
        <v>581</v>
      </c>
      <c r="N32" s="1"/>
      <c r="O32" s="1"/>
      <c r="P32" s="1"/>
      <c r="Q32" s="7">
        <v>683</v>
      </c>
      <c r="R32" s="7">
        <v>98</v>
      </c>
      <c r="S32" s="7">
        <v>97</v>
      </c>
      <c r="T32" s="7">
        <v>93</v>
      </c>
      <c r="U32" s="7">
        <v>99</v>
      </c>
      <c r="V32" s="7">
        <v>98</v>
      </c>
      <c r="W32" s="7">
        <v>97</v>
      </c>
      <c r="X32" s="7">
        <v>582</v>
      </c>
      <c r="AA32" s="19">
        <v>509</v>
      </c>
      <c r="AB32" s="19">
        <v>96</v>
      </c>
      <c r="AC32" s="19">
        <v>97</v>
      </c>
      <c r="AD32" s="19">
        <v>95</v>
      </c>
      <c r="AE32" s="19">
        <v>93</v>
      </c>
      <c r="AF32" s="19">
        <v>95</v>
      </c>
      <c r="AG32" s="19">
        <v>96</v>
      </c>
      <c r="AH32" s="19">
        <v>572</v>
      </c>
      <c r="AI32" s="7"/>
      <c r="AJ32" s="7"/>
      <c r="AK32" s="16">
        <v>1735</v>
      </c>
    </row>
    <row r="33" spans="1:37" x14ac:dyDescent="0.35">
      <c r="A33" s="7">
        <v>27</v>
      </c>
      <c r="B33" s="11">
        <v>89</v>
      </c>
      <c r="C33" s="11">
        <v>784</v>
      </c>
      <c r="D33" s="12" t="s">
        <v>252</v>
      </c>
      <c r="E33" s="12" t="s">
        <v>253</v>
      </c>
      <c r="F33" s="13">
        <v>577</v>
      </c>
      <c r="G33" s="7">
        <v>97</v>
      </c>
      <c r="H33" s="7">
        <v>95</v>
      </c>
      <c r="I33" s="7">
        <v>97</v>
      </c>
      <c r="J33" s="7">
        <v>98</v>
      </c>
      <c r="K33" s="7">
        <v>95</v>
      </c>
      <c r="L33" s="7">
        <v>96</v>
      </c>
      <c r="M33" s="7">
        <v>578</v>
      </c>
      <c r="N33" s="1"/>
      <c r="O33" s="1"/>
      <c r="P33" s="1"/>
      <c r="Q33" s="7">
        <v>682</v>
      </c>
      <c r="R33" s="7">
        <v>96</v>
      </c>
      <c r="S33" s="7">
        <v>98</v>
      </c>
      <c r="T33" s="7">
        <v>99</v>
      </c>
      <c r="U33" s="7">
        <v>98</v>
      </c>
      <c r="V33" s="7">
        <v>97</v>
      </c>
      <c r="W33" s="7">
        <v>94</v>
      </c>
      <c r="X33" s="7">
        <v>582</v>
      </c>
      <c r="AA33" s="19">
        <v>540</v>
      </c>
      <c r="AB33" s="19">
        <v>96</v>
      </c>
      <c r="AC33" s="19">
        <v>97</v>
      </c>
      <c r="AD33" s="19">
        <v>93</v>
      </c>
      <c r="AE33" s="19">
        <v>98</v>
      </c>
      <c r="AF33" s="19">
        <v>96</v>
      </c>
      <c r="AG33" s="19">
        <v>94</v>
      </c>
      <c r="AH33" s="19">
        <v>574</v>
      </c>
      <c r="AI33" s="7"/>
      <c r="AJ33" s="7"/>
      <c r="AK33" s="16">
        <v>1734</v>
      </c>
    </row>
    <row r="34" spans="1:37" x14ac:dyDescent="0.35">
      <c r="A34" s="7">
        <v>28</v>
      </c>
      <c r="B34" s="11">
        <v>26</v>
      </c>
      <c r="C34" s="11">
        <v>28605</v>
      </c>
      <c r="D34" s="12" t="s">
        <v>216</v>
      </c>
      <c r="E34" s="12" t="s">
        <v>217</v>
      </c>
      <c r="F34" s="13">
        <v>575</v>
      </c>
      <c r="G34" s="7">
        <v>96</v>
      </c>
      <c r="H34" s="7">
        <v>94</v>
      </c>
      <c r="I34" s="7">
        <v>99</v>
      </c>
      <c r="J34" s="7">
        <v>94</v>
      </c>
      <c r="K34" s="7">
        <v>95</v>
      </c>
      <c r="L34" s="7">
        <v>98</v>
      </c>
      <c r="M34" s="7">
        <v>576</v>
      </c>
      <c r="N34" s="1"/>
      <c r="O34" s="1"/>
      <c r="P34" s="1"/>
      <c r="Q34" s="7">
        <v>670</v>
      </c>
      <c r="R34" s="7">
        <v>94</v>
      </c>
      <c r="S34" s="7">
        <v>99</v>
      </c>
      <c r="T34" s="7">
        <v>95</v>
      </c>
      <c r="U34" s="7">
        <v>96</v>
      </c>
      <c r="V34" s="7">
        <v>96</v>
      </c>
      <c r="W34" s="7">
        <v>93</v>
      </c>
      <c r="X34" s="7">
        <v>573</v>
      </c>
      <c r="AA34" s="19">
        <v>616</v>
      </c>
      <c r="AB34" s="19">
        <v>97</v>
      </c>
      <c r="AC34" s="19">
        <v>95</v>
      </c>
      <c r="AD34" s="19">
        <v>100</v>
      </c>
      <c r="AE34" s="19">
        <v>97</v>
      </c>
      <c r="AF34" s="19">
        <v>96</v>
      </c>
      <c r="AG34" s="19">
        <v>98</v>
      </c>
      <c r="AH34" s="19">
        <v>583</v>
      </c>
      <c r="AI34" s="7"/>
      <c r="AJ34" s="7"/>
      <c r="AK34" s="16">
        <v>1732</v>
      </c>
    </row>
    <row r="35" spans="1:37" x14ac:dyDescent="0.35">
      <c r="A35" s="7">
        <v>29</v>
      </c>
      <c r="B35" s="11">
        <v>73</v>
      </c>
      <c r="C35" s="11">
        <v>26527</v>
      </c>
      <c r="D35" s="12" t="s">
        <v>244</v>
      </c>
      <c r="E35" s="12" t="s">
        <v>245</v>
      </c>
      <c r="F35" s="13">
        <v>693</v>
      </c>
      <c r="G35" s="7">
        <v>93</v>
      </c>
      <c r="H35" s="7">
        <v>99</v>
      </c>
      <c r="I35" s="7">
        <v>99</v>
      </c>
      <c r="J35" s="7">
        <v>94</v>
      </c>
      <c r="K35" s="7">
        <v>93</v>
      </c>
      <c r="L35" s="7">
        <v>96</v>
      </c>
      <c r="M35" s="7">
        <v>574</v>
      </c>
      <c r="N35" s="1"/>
      <c r="O35" s="1"/>
      <c r="P35" s="1"/>
      <c r="Q35" s="7">
        <v>669</v>
      </c>
      <c r="R35" s="7">
        <v>96</v>
      </c>
      <c r="S35" s="7">
        <v>95</v>
      </c>
      <c r="T35" s="7">
        <v>97</v>
      </c>
      <c r="U35" s="7">
        <v>96</v>
      </c>
      <c r="V35" s="7">
        <v>99</v>
      </c>
      <c r="W35" s="7">
        <v>96</v>
      </c>
      <c r="X35" s="7">
        <v>579</v>
      </c>
      <c r="AA35" s="19">
        <v>553</v>
      </c>
      <c r="AB35" s="19">
        <v>98</v>
      </c>
      <c r="AC35" s="19">
        <v>97</v>
      </c>
      <c r="AD35" s="19">
        <v>96</v>
      </c>
      <c r="AE35" s="19">
        <v>98</v>
      </c>
      <c r="AF35" s="19">
        <v>97</v>
      </c>
      <c r="AG35" s="19">
        <v>91</v>
      </c>
      <c r="AH35" s="19">
        <v>577</v>
      </c>
      <c r="AI35" s="7"/>
      <c r="AJ35" s="7"/>
      <c r="AK35" s="16">
        <v>1730</v>
      </c>
    </row>
    <row r="36" spans="1:37" x14ac:dyDescent="0.35">
      <c r="A36" s="7">
        <v>30</v>
      </c>
      <c r="B36" s="11">
        <v>111</v>
      </c>
      <c r="C36" s="11">
        <v>23186</v>
      </c>
      <c r="D36" s="12" t="s">
        <v>265</v>
      </c>
      <c r="E36" s="12" t="s">
        <v>266</v>
      </c>
      <c r="F36" s="13">
        <v>566</v>
      </c>
      <c r="G36" s="7">
        <v>94</v>
      </c>
      <c r="H36" s="7">
        <v>95</v>
      </c>
      <c r="I36" s="7">
        <v>98</v>
      </c>
      <c r="J36" s="7">
        <v>92</v>
      </c>
      <c r="K36" s="7">
        <v>95</v>
      </c>
      <c r="L36" s="7">
        <v>95</v>
      </c>
      <c r="M36" s="7">
        <v>569</v>
      </c>
      <c r="N36" s="1"/>
      <c r="O36" s="1"/>
      <c r="P36" s="1"/>
      <c r="Q36" s="7">
        <v>675</v>
      </c>
      <c r="R36" s="7">
        <v>96</v>
      </c>
      <c r="S36" s="7">
        <v>97</v>
      </c>
      <c r="T36" s="7">
        <v>100</v>
      </c>
      <c r="U36" s="7">
        <v>94</v>
      </c>
      <c r="V36" s="7">
        <v>96</v>
      </c>
      <c r="W36" s="7">
        <v>97</v>
      </c>
      <c r="X36" s="7">
        <v>580</v>
      </c>
      <c r="AA36" s="19">
        <v>590</v>
      </c>
      <c r="AB36" s="19">
        <v>95</v>
      </c>
      <c r="AC36" s="19">
        <v>98</v>
      </c>
      <c r="AD36" s="19">
        <v>97</v>
      </c>
      <c r="AE36" s="19">
        <v>96</v>
      </c>
      <c r="AF36" s="19">
        <v>96</v>
      </c>
      <c r="AG36" s="19">
        <v>96</v>
      </c>
      <c r="AH36" s="19">
        <v>578</v>
      </c>
      <c r="AI36" s="7"/>
      <c r="AJ36" s="7"/>
      <c r="AK36" s="16">
        <v>1727</v>
      </c>
    </row>
    <row r="37" spans="1:37" x14ac:dyDescent="0.35">
      <c r="A37" s="7">
        <v>31</v>
      </c>
      <c r="B37" s="11">
        <v>70</v>
      </c>
      <c r="C37" s="11">
        <v>28368</v>
      </c>
      <c r="D37" s="12" t="s">
        <v>240</v>
      </c>
      <c r="E37" s="12" t="s">
        <v>241</v>
      </c>
      <c r="F37" s="13">
        <v>571</v>
      </c>
      <c r="G37" s="7">
        <v>97</v>
      </c>
      <c r="H37" s="7">
        <v>98</v>
      </c>
      <c r="I37" s="7">
        <v>96</v>
      </c>
      <c r="J37" s="7">
        <v>97</v>
      </c>
      <c r="K37" s="7">
        <v>95</v>
      </c>
      <c r="L37" s="7">
        <v>95</v>
      </c>
      <c r="M37" s="7">
        <v>578</v>
      </c>
      <c r="N37" s="1"/>
      <c r="O37" s="1"/>
      <c r="P37" s="1"/>
      <c r="Q37" s="7">
        <v>671</v>
      </c>
      <c r="R37" s="7">
        <v>97</v>
      </c>
      <c r="S37" s="7">
        <v>94</v>
      </c>
      <c r="T37" s="7">
        <v>96</v>
      </c>
      <c r="U37" s="7">
        <v>96</v>
      </c>
      <c r="V37" s="7">
        <v>94</v>
      </c>
      <c r="W37" s="7">
        <v>98</v>
      </c>
      <c r="X37" s="7">
        <v>575</v>
      </c>
      <c r="AA37" s="19">
        <v>618</v>
      </c>
      <c r="AB37" s="19">
        <v>96</v>
      </c>
      <c r="AC37" s="19">
        <v>94</v>
      </c>
      <c r="AD37" s="19">
        <v>91</v>
      </c>
      <c r="AE37" s="19">
        <v>97</v>
      </c>
      <c r="AF37" s="19">
        <v>97</v>
      </c>
      <c r="AG37" s="19">
        <v>99</v>
      </c>
      <c r="AH37" s="19">
        <v>574</v>
      </c>
      <c r="AI37" s="7"/>
      <c r="AJ37" s="7"/>
      <c r="AK37" s="16">
        <v>1727</v>
      </c>
    </row>
    <row r="38" spans="1:37" x14ac:dyDescent="0.35">
      <c r="A38" s="7">
        <v>32</v>
      </c>
      <c r="B38" s="11">
        <v>132</v>
      </c>
      <c r="C38" s="11">
        <v>27660</v>
      </c>
      <c r="D38" s="12" t="s">
        <v>271</v>
      </c>
      <c r="E38" s="12" t="s">
        <v>272</v>
      </c>
      <c r="F38" s="13">
        <v>586</v>
      </c>
      <c r="G38" s="7">
        <v>96</v>
      </c>
      <c r="H38" s="7">
        <v>96</v>
      </c>
      <c r="I38" s="7">
        <v>94</v>
      </c>
      <c r="J38" s="7">
        <v>95</v>
      </c>
      <c r="K38" s="7">
        <v>86</v>
      </c>
      <c r="L38" s="7">
        <v>94</v>
      </c>
      <c r="M38" s="7">
        <v>561</v>
      </c>
      <c r="N38" s="1"/>
      <c r="O38" s="1"/>
      <c r="P38" s="1"/>
      <c r="Q38" s="7">
        <v>689</v>
      </c>
      <c r="R38" s="7">
        <v>95</v>
      </c>
      <c r="S38" s="7">
        <v>97</v>
      </c>
      <c r="T38" s="7">
        <v>96</v>
      </c>
      <c r="U38" s="7">
        <v>95</v>
      </c>
      <c r="V38" s="7">
        <v>93</v>
      </c>
      <c r="W38" s="7">
        <v>95</v>
      </c>
      <c r="X38" s="7">
        <v>571</v>
      </c>
      <c r="AA38" s="19">
        <v>615</v>
      </c>
      <c r="AB38" s="19">
        <v>95</v>
      </c>
      <c r="AC38" s="19">
        <v>98</v>
      </c>
      <c r="AD38" s="19">
        <v>93</v>
      </c>
      <c r="AE38" s="19">
        <v>96</v>
      </c>
      <c r="AF38" s="19">
        <v>95</v>
      </c>
      <c r="AG38" s="19">
        <v>96</v>
      </c>
      <c r="AH38" s="19">
        <v>573</v>
      </c>
      <c r="AI38" s="7"/>
      <c r="AJ38" s="7"/>
      <c r="AK38" s="16">
        <v>1705</v>
      </c>
    </row>
    <row r="39" spans="1:37" x14ac:dyDescent="0.35">
      <c r="A39" s="7">
        <v>33</v>
      </c>
      <c r="B39" s="11">
        <v>84</v>
      </c>
      <c r="C39" s="11">
        <v>100302</v>
      </c>
      <c r="D39" s="12" t="s">
        <v>250</v>
      </c>
      <c r="E39" s="12" t="s">
        <v>251</v>
      </c>
      <c r="F39" s="13">
        <v>579</v>
      </c>
      <c r="G39" s="7">
        <v>95</v>
      </c>
      <c r="H39" s="7">
        <v>97</v>
      </c>
      <c r="I39" s="7">
        <v>94</v>
      </c>
      <c r="J39" s="7">
        <v>94</v>
      </c>
      <c r="K39" s="7">
        <v>93</v>
      </c>
      <c r="L39" s="7">
        <v>95</v>
      </c>
      <c r="M39" s="7">
        <v>568</v>
      </c>
      <c r="N39" s="1"/>
      <c r="O39" s="1"/>
      <c r="P39" s="1"/>
      <c r="Q39" s="7">
        <v>674</v>
      </c>
      <c r="R39" s="7">
        <v>93</v>
      </c>
      <c r="S39" s="7">
        <v>94</v>
      </c>
      <c r="T39" s="7">
        <v>92</v>
      </c>
      <c r="U39" s="7">
        <v>95</v>
      </c>
      <c r="V39" s="7">
        <v>94</v>
      </c>
      <c r="W39" s="7">
        <v>93</v>
      </c>
      <c r="X39" s="7">
        <v>561</v>
      </c>
      <c r="AA39" s="19">
        <v>612</v>
      </c>
      <c r="AB39" s="19">
        <v>95</v>
      </c>
      <c r="AC39" s="19">
        <v>98</v>
      </c>
      <c r="AD39" s="19">
        <v>96</v>
      </c>
      <c r="AE39" s="19">
        <v>94</v>
      </c>
      <c r="AF39" s="19">
        <v>97</v>
      </c>
      <c r="AG39" s="19">
        <v>92</v>
      </c>
      <c r="AH39" s="19">
        <v>572</v>
      </c>
      <c r="AI39" s="7"/>
      <c r="AJ39" s="7"/>
      <c r="AK39" s="16">
        <v>1701</v>
      </c>
    </row>
    <row r="40" spans="1:37" x14ac:dyDescent="0.35">
      <c r="A40" s="7">
        <v>34</v>
      </c>
      <c r="B40" s="11">
        <v>42</v>
      </c>
      <c r="C40" s="11">
        <v>31563</v>
      </c>
      <c r="D40" s="12" t="s">
        <v>226</v>
      </c>
      <c r="E40" s="12" t="s">
        <v>227</v>
      </c>
      <c r="F40" s="13">
        <v>578</v>
      </c>
      <c r="G40" s="7">
        <v>93</v>
      </c>
      <c r="H40" s="7">
        <v>96</v>
      </c>
      <c r="I40" s="7">
        <v>89</v>
      </c>
      <c r="J40" s="7">
        <v>95</v>
      </c>
      <c r="K40" s="7">
        <v>92</v>
      </c>
      <c r="L40" s="7">
        <v>96</v>
      </c>
      <c r="M40" s="7">
        <v>561</v>
      </c>
      <c r="N40" s="1"/>
      <c r="O40" s="1"/>
      <c r="P40" s="1"/>
      <c r="Q40" s="7">
        <v>673</v>
      </c>
      <c r="R40" s="7">
        <v>94</v>
      </c>
      <c r="S40" s="7">
        <v>94</v>
      </c>
      <c r="T40" s="7">
        <v>96</v>
      </c>
      <c r="U40" s="7">
        <v>94</v>
      </c>
      <c r="V40" s="7">
        <v>91</v>
      </c>
      <c r="W40" s="7">
        <v>97</v>
      </c>
      <c r="X40" s="7">
        <v>566</v>
      </c>
      <c r="AA40" s="19">
        <v>614</v>
      </c>
      <c r="AB40" s="19">
        <v>96</v>
      </c>
      <c r="AC40" s="19">
        <v>93</v>
      </c>
      <c r="AD40" s="19">
        <v>96</v>
      </c>
      <c r="AE40" s="19">
        <v>94</v>
      </c>
      <c r="AF40" s="19">
        <v>92</v>
      </c>
      <c r="AG40" s="19">
        <v>92</v>
      </c>
      <c r="AH40" s="19">
        <v>563</v>
      </c>
      <c r="AI40" s="7"/>
      <c r="AJ40" s="7"/>
      <c r="AK40" s="16">
        <v>1690</v>
      </c>
    </row>
    <row r="41" spans="1:37" x14ac:dyDescent="0.35">
      <c r="A41" s="7">
        <v>35</v>
      </c>
      <c r="B41" s="11">
        <v>80</v>
      </c>
      <c r="C41" s="11">
        <v>31689</v>
      </c>
      <c r="D41" s="12" t="s">
        <v>248</v>
      </c>
      <c r="E41" s="12" t="s">
        <v>249</v>
      </c>
      <c r="F41" s="13">
        <v>591</v>
      </c>
      <c r="G41" s="7">
        <v>92</v>
      </c>
      <c r="H41" s="7">
        <v>93</v>
      </c>
      <c r="I41" s="7">
        <v>94</v>
      </c>
      <c r="J41" s="7">
        <v>94</v>
      </c>
      <c r="K41" s="7">
        <v>92</v>
      </c>
      <c r="L41" s="7">
        <v>95</v>
      </c>
      <c r="M41" s="7">
        <v>560</v>
      </c>
      <c r="N41" s="1"/>
      <c r="O41" s="1"/>
      <c r="P41" s="1"/>
      <c r="Q41" s="7">
        <v>688</v>
      </c>
      <c r="R41" s="7">
        <v>95</v>
      </c>
      <c r="S41" s="7">
        <v>94</v>
      </c>
      <c r="T41" s="7">
        <v>91</v>
      </c>
      <c r="U41" s="7">
        <v>93</v>
      </c>
      <c r="V41" s="7">
        <v>94</v>
      </c>
      <c r="W41" s="7">
        <v>94</v>
      </c>
      <c r="X41" s="7">
        <v>561</v>
      </c>
      <c r="AA41" s="19">
        <v>613</v>
      </c>
      <c r="AB41" s="19">
        <v>93</v>
      </c>
      <c r="AC41" s="19">
        <v>93</v>
      </c>
      <c r="AD41" s="19">
        <v>97</v>
      </c>
      <c r="AE41" s="19">
        <v>97</v>
      </c>
      <c r="AF41" s="19">
        <v>83</v>
      </c>
      <c r="AG41" s="19">
        <v>96</v>
      </c>
      <c r="AH41" s="19">
        <v>559</v>
      </c>
      <c r="AI41" s="7"/>
      <c r="AJ41" s="7"/>
      <c r="AK41" s="16">
        <v>1680</v>
      </c>
    </row>
    <row r="42" spans="1:37" x14ac:dyDescent="0.35">
      <c r="A42" s="7">
        <v>36</v>
      </c>
      <c r="B42" s="11">
        <v>46</v>
      </c>
      <c r="C42" s="11">
        <v>23401</v>
      </c>
      <c r="D42" s="12" t="s">
        <v>160</v>
      </c>
      <c r="E42" s="12" t="s">
        <v>228</v>
      </c>
      <c r="F42" s="13">
        <v>677</v>
      </c>
      <c r="G42" s="7">
        <v>93</v>
      </c>
      <c r="H42" s="7">
        <v>88</v>
      </c>
      <c r="I42" s="7">
        <v>86</v>
      </c>
      <c r="J42" s="7">
        <v>88</v>
      </c>
      <c r="K42" s="7">
        <v>93</v>
      </c>
      <c r="L42" s="7">
        <v>89</v>
      </c>
      <c r="M42" s="7">
        <v>537</v>
      </c>
      <c r="N42" s="1"/>
      <c r="O42" s="1"/>
      <c r="P42" s="1"/>
      <c r="Q42" s="7">
        <v>672</v>
      </c>
      <c r="R42" s="7">
        <v>89</v>
      </c>
      <c r="S42" s="7">
        <v>92</v>
      </c>
      <c r="T42" s="7">
        <v>95</v>
      </c>
      <c r="U42" s="7">
        <v>93</v>
      </c>
      <c r="V42" s="7">
        <v>94</v>
      </c>
      <c r="W42" s="7">
        <v>88</v>
      </c>
      <c r="X42" s="7">
        <v>551</v>
      </c>
      <c r="AA42" s="19">
        <v>611</v>
      </c>
      <c r="AB42" s="19">
        <v>88</v>
      </c>
      <c r="AC42" s="19">
        <v>89</v>
      </c>
      <c r="AD42" s="19">
        <v>88</v>
      </c>
      <c r="AE42" s="19">
        <v>92</v>
      </c>
      <c r="AF42" s="19">
        <v>90</v>
      </c>
      <c r="AG42" s="19">
        <v>89</v>
      </c>
      <c r="AH42" s="19">
        <v>536</v>
      </c>
      <c r="AI42" s="7"/>
      <c r="AJ42" s="7"/>
      <c r="AK42" s="16">
        <v>1624</v>
      </c>
    </row>
    <row r="43" spans="1:37" x14ac:dyDescent="0.35">
      <c r="D43" s="7"/>
      <c r="E43" s="7"/>
      <c r="F43" s="7"/>
      <c r="N43" s="1"/>
      <c r="O43" s="1"/>
      <c r="P43" s="1"/>
      <c r="Q43" s="7"/>
    </row>
    <row r="44" spans="1:37" x14ac:dyDescent="0.35">
      <c r="B44" s="1" t="s">
        <v>294</v>
      </c>
      <c r="D44" s="7"/>
      <c r="E44" s="7"/>
      <c r="F44" s="7"/>
      <c r="N44" s="1"/>
      <c r="O44" s="1"/>
      <c r="P44" s="1"/>
      <c r="Q44" s="7"/>
    </row>
    <row r="45" spans="1:37" x14ac:dyDescent="0.35">
      <c r="D45" s="7"/>
      <c r="E45" s="7"/>
      <c r="F45" s="7"/>
      <c r="N45" s="1"/>
      <c r="O45" s="1"/>
      <c r="P45" s="1"/>
      <c r="Q45" s="7"/>
    </row>
    <row r="46" spans="1:37" x14ac:dyDescent="0.35">
      <c r="D46" s="7"/>
      <c r="E46" s="7"/>
      <c r="F46" s="7"/>
      <c r="N46" s="1"/>
      <c r="O46" s="1"/>
      <c r="P46" s="1"/>
      <c r="Q46" s="7"/>
    </row>
    <row r="47" spans="1:37" x14ac:dyDescent="0.35">
      <c r="D47" s="7"/>
      <c r="E47" s="7"/>
      <c r="F47" s="7"/>
      <c r="N47" s="1"/>
      <c r="O47" s="1"/>
      <c r="P47" s="1"/>
      <c r="Q47" s="7"/>
    </row>
    <row r="48" spans="1:37" x14ac:dyDescent="0.35">
      <c r="D48" s="7"/>
      <c r="E48" s="7"/>
      <c r="F48" s="7"/>
      <c r="N48" s="1"/>
      <c r="O48" s="1"/>
      <c r="P48" s="1"/>
      <c r="Q48" s="7"/>
    </row>
    <row r="49" spans="4:17" x14ac:dyDescent="0.35">
      <c r="D49" s="7"/>
      <c r="E49" s="7"/>
      <c r="F49" s="7"/>
      <c r="N49" s="1"/>
      <c r="O49" s="1"/>
      <c r="P49" s="1"/>
      <c r="Q49" s="7"/>
    </row>
    <row r="50" spans="4:17" x14ac:dyDescent="0.35">
      <c r="D50" s="7"/>
      <c r="E50" s="7"/>
      <c r="F50" s="7"/>
      <c r="N50" s="1"/>
      <c r="O50" s="1"/>
      <c r="P50" s="1"/>
    </row>
    <row r="51" spans="4:17" x14ac:dyDescent="0.35">
      <c r="D51" s="7"/>
      <c r="E51" s="7"/>
      <c r="F51" s="7"/>
      <c r="N51" s="1"/>
      <c r="O51" s="1"/>
      <c r="P51" s="1"/>
    </row>
    <row r="52" spans="4:17" x14ac:dyDescent="0.35">
      <c r="D52" s="7"/>
      <c r="E52" s="7"/>
      <c r="F52" s="7"/>
      <c r="N52" s="1"/>
      <c r="O52" s="1"/>
      <c r="P52" s="1"/>
    </row>
    <row r="53" spans="4:17" x14ac:dyDescent="0.35">
      <c r="F53" s="7"/>
    </row>
    <row r="54" spans="4:17" x14ac:dyDescent="0.35">
      <c r="F54" s="7"/>
    </row>
    <row r="55" spans="4:17" x14ac:dyDescent="0.35">
      <c r="F55" s="7"/>
    </row>
    <row r="56" spans="4:17" x14ac:dyDescent="0.35">
      <c r="F56" s="7"/>
    </row>
    <row r="57" spans="4:17" x14ac:dyDescent="0.35">
      <c r="F57" s="7"/>
    </row>
    <row r="58" spans="4:17" x14ac:dyDescent="0.35">
      <c r="F58" s="7"/>
    </row>
    <row r="59" spans="4:17" x14ac:dyDescent="0.35">
      <c r="F59" s="7"/>
    </row>
  </sheetData>
  <phoneticPr fontId="3" type="noConversion"/>
  <conditionalFormatting sqref="B6:C6">
    <cfRule type="cellIs" dxfId="7" priority="1" stopIfTrue="1" operator="equal">
      <formula>#REF!</formula>
    </cfRule>
  </conditionalFormatting>
  <conditionalFormatting sqref="G7:M42 R7:W45 AB7:AG42">
    <cfRule type="cellIs" dxfId="6" priority="2" stopIfTrue="1" operator="equal">
      <formula>100</formula>
    </cfRule>
  </conditionalFormatting>
  <printOptions horizontalCentered="1" verticalCentered="1"/>
  <pageMargins left="0" right="0" top="0" bottom="0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workbookViewId="0"/>
  </sheetViews>
  <sheetFormatPr defaultRowHeight="12.5" x14ac:dyDescent="0.25"/>
  <cols>
    <col min="1" max="1" width="5.1796875" customWidth="1"/>
    <col min="2" max="2" width="7.453125" customWidth="1"/>
    <col min="3" max="3" width="9" hidden="1" customWidth="1"/>
    <col min="4" max="4" width="19.26953125" bestFit="1" customWidth="1"/>
    <col min="5" max="5" width="14.7265625" bestFit="1" customWidth="1"/>
    <col min="6" max="6" width="6.1796875" hidden="1" customWidth="1"/>
    <col min="7" max="10" width="5.1796875" hidden="1" customWidth="1"/>
    <col min="11" max="11" width="6.1796875" customWidth="1"/>
    <col min="12" max="12" width="7.26953125" customWidth="1"/>
    <col min="13" max="13" width="5.7265625" hidden="1" customWidth="1"/>
    <col min="14" max="14" width="7" hidden="1" customWidth="1"/>
    <col min="15" max="15" width="6.1796875" hidden="1" customWidth="1"/>
    <col min="16" max="19" width="5.1796875" hidden="1" customWidth="1"/>
    <col min="20" max="20" width="6.26953125" customWidth="1"/>
    <col min="21" max="21" width="7.81640625" bestFit="1" customWidth="1"/>
    <col min="22" max="22" width="7" hidden="1" customWidth="1"/>
    <col min="23" max="23" width="6.1796875" hidden="1" customWidth="1"/>
    <col min="24" max="27" width="5.1796875" hidden="1" customWidth="1"/>
    <col min="28" max="28" width="6.81640625" bestFit="1" customWidth="1"/>
    <col min="29" max="29" width="7.81640625" bestFit="1" customWidth="1"/>
    <col min="30" max="30" width="7" hidden="1" customWidth="1"/>
    <col min="31" max="31" width="8.26953125" bestFit="1" customWidth="1"/>
  </cols>
  <sheetData>
    <row r="1" spans="1:31" ht="18" x14ac:dyDescent="0.4">
      <c r="A1" s="8" t="s">
        <v>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18" x14ac:dyDescent="0.4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15.5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18" x14ac:dyDescent="0.4">
      <c r="A4" s="8" t="s">
        <v>11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15.5" x14ac:dyDescent="0.35">
      <c r="A5" s="7"/>
      <c r="B5" s="1"/>
      <c r="C5" s="1"/>
      <c r="D5" s="1"/>
      <c r="E5" s="1"/>
      <c r="F5" s="1"/>
      <c r="G5" s="7"/>
      <c r="H5" s="7"/>
      <c r="I5" s="7"/>
      <c r="J5" s="7"/>
      <c r="K5" s="7"/>
      <c r="L5" s="7"/>
      <c r="M5" s="7"/>
      <c r="N5" s="7"/>
    </row>
    <row r="6" spans="1:31" ht="15.5" x14ac:dyDescent="0.35">
      <c r="A6" s="3" t="s">
        <v>7</v>
      </c>
      <c r="B6" s="3" t="s">
        <v>3</v>
      </c>
      <c r="C6" s="3" t="s">
        <v>4</v>
      </c>
      <c r="D6" s="4" t="s">
        <v>5</v>
      </c>
      <c r="E6" s="4" t="s">
        <v>6</v>
      </c>
      <c r="F6" s="3" t="s">
        <v>279</v>
      </c>
      <c r="G6" s="3">
        <v>1</v>
      </c>
      <c r="H6" s="3">
        <v>2</v>
      </c>
      <c r="I6" s="3">
        <v>3</v>
      </c>
      <c r="J6" s="3">
        <v>4</v>
      </c>
      <c r="K6" s="3" t="s">
        <v>8</v>
      </c>
      <c r="L6" s="3" t="s">
        <v>9</v>
      </c>
      <c r="M6" s="3" t="s">
        <v>287</v>
      </c>
      <c r="N6" s="3" t="s">
        <v>10</v>
      </c>
      <c r="O6" s="3" t="s">
        <v>293</v>
      </c>
      <c r="P6" s="3">
        <v>1</v>
      </c>
      <c r="Q6" s="3">
        <v>2</v>
      </c>
      <c r="R6" s="3">
        <v>3</v>
      </c>
      <c r="S6" s="3">
        <v>4</v>
      </c>
      <c r="T6" s="3" t="s">
        <v>291</v>
      </c>
      <c r="U6" s="3" t="s">
        <v>292</v>
      </c>
      <c r="V6" s="3" t="s">
        <v>10</v>
      </c>
      <c r="W6" s="3" t="s">
        <v>300</v>
      </c>
      <c r="X6" s="3">
        <v>1</v>
      </c>
      <c r="Y6" s="3">
        <v>2</v>
      </c>
      <c r="Z6" s="3">
        <v>3</v>
      </c>
      <c r="AA6" s="3">
        <v>4</v>
      </c>
      <c r="AB6" s="3" t="s">
        <v>298</v>
      </c>
      <c r="AC6" s="3" t="s">
        <v>299</v>
      </c>
      <c r="AD6" s="3" t="s">
        <v>10</v>
      </c>
      <c r="AE6" s="3" t="s">
        <v>297</v>
      </c>
    </row>
    <row r="7" spans="1:31" s="1" customFormat="1" ht="15.5" x14ac:dyDescent="0.35">
      <c r="A7" s="7">
        <v>1</v>
      </c>
      <c r="B7" s="11">
        <v>22</v>
      </c>
      <c r="C7" s="11">
        <v>1906</v>
      </c>
      <c r="D7" s="12" t="s">
        <v>150</v>
      </c>
      <c r="E7" s="12" t="s">
        <v>151</v>
      </c>
      <c r="F7" s="13">
        <v>328</v>
      </c>
      <c r="G7" s="7">
        <v>100</v>
      </c>
      <c r="H7" s="7">
        <v>99</v>
      </c>
      <c r="I7" s="7">
        <v>99</v>
      </c>
      <c r="J7" s="7">
        <v>98</v>
      </c>
      <c r="K7" s="7">
        <v>396</v>
      </c>
      <c r="L7" s="16">
        <v>100.7</v>
      </c>
      <c r="M7" s="16">
        <v>10.199999999999999</v>
      </c>
      <c r="N7" s="16">
        <v>496.7</v>
      </c>
      <c r="O7" s="7">
        <v>270</v>
      </c>
      <c r="P7" s="7">
        <v>99</v>
      </c>
      <c r="Q7" s="7">
        <v>100</v>
      </c>
      <c r="R7" s="7">
        <v>98</v>
      </c>
      <c r="S7" s="7">
        <v>100</v>
      </c>
      <c r="T7" s="7">
        <v>397</v>
      </c>
      <c r="U7" s="16">
        <v>100</v>
      </c>
      <c r="V7" s="16">
        <v>497</v>
      </c>
      <c r="W7" s="19">
        <v>249</v>
      </c>
      <c r="X7" s="19">
        <v>100</v>
      </c>
      <c r="Y7" s="19">
        <v>100</v>
      </c>
      <c r="Z7" s="19">
        <v>100</v>
      </c>
      <c r="AA7" s="19">
        <v>99</v>
      </c>
      <c r="AB7" s="19">
        <v>399</v>
      </c>
      <c r="AC7" s="20">
        <v>104.9</v>
      </c>
      <c r="AD7" s="20">
        <v>503.9</v>
      </c>
      <c r="AE7" s="20">
        <v>1397.6</v>
      </c>
    </row>
    <row r="8" spans="1:31" s="1" customFormat="1" ht="15.5" x14ac:dyDescent="0.35">
      <c r="A8" s="7">
        <v>2</v>
      </c>
      <c r="B8" s="11">
        <v>107</v>
      </c>
      <c r="C8" s="11">
        <v>15396</v>
      </c>
      <c r="D8" s="12" t="s">
        <v>189</v>
      </c>
      <c r="E8" s="12" t="s">
        <v>146</v>
      </c>
      <c r="F8" s="13">
        <v>343</v>
      </c>
      <c r="G8" s="7">
        <v>99</v>
      </c>
      <c r="H8" s="7">
        <v>98</v>
      </c>
      <c r="I8" s="7">
        <v>100</v>
      </c>
      <c r="J8" s="7">
        <v>100</v>
      </c>
      <c r="K8" s="7">
        <v>397</v>
      </c>
      <c r="L8" s="16">
        <v>97.2</v>
      </c>
      <c r="M8" s="16"/>
      <c r="N8" s="16">
        <v>494.2</v>
      </c>
      <c r="O8" s="7">
        <v>278</v>
      </c>
      <c r="P8" s="7">
        <v>99</v>
      </c>
      <c r="Q8" s="7">
        <v>99</v>
      </c>
      <c r="R8" s="7">
        <v>98</v>
      </c>
      <c r="S8" s="7">
        <v>100</v>
      </c>
      <c r="T8" s="7">
        <v>396</v>
      </c>
      <c r="U8" s="16">
        <v>101.8</v>
      </c>
      <c r="V8" s="16">
        <v>497.8</v>
      </c>
      <c r="W8" s="19">
        <v>264</v>
      </c>
      <c r="X8" s="19">
        <v>99</v>
      </c>
      <c r="Y8" s="19">
        <v>100</v>
      </c>
      <c r="Z8" s="19">
        <v>99</v>
      </c>
      <c r="AA8" s="19">
        <v>99</v>
      </c>
      <c r="AB8" s="19">
        <v>397</v>
      </c>
      <c r="AC8" s="20">
        <v>101.5</v>
      </c>
      <c r="AD8" s="20">
        <v>498.5</v>
      </c>
      <c r="AE8" s="20">
        <v>1393.3</v>
      </c>
    </row>
    <row r="9" spans="1:31" s="1" customFormat="1" ht="15.5" x14ac:dyDescent="0.35">
      <c r="A9" s="7">
        <v>3</v>
      </c>
      <c r="B9" s="11">
        <v>12</v>
      </c>
      <c r="C9" s="11">
        <v>12288</v>
      </c>
      <c r="D9" s="12" t="s">
        <v>147</v>
      </c>
      <c r="E9" s="12" t="s">
        <v>148</v>
      </c>
      <c r="F9" s="13">
        <v>336</v>
      </c>
      <c r="G9" s="7">
        <v>98</v>
      </c>
      <c r="H9" s="7">
        <v>96</v>
      </c>
      <c r="I9" s="7">
        <v>99</v>
      </c>
      <c r="J9" s="7">
        <v>100</v>
      </c>
      <c r="K9" s="7">
        <v>393</v>
      </c>
      <c r="L9" s="16">
        <v>104</v>
      </c>
      <c r="M9" s="16"/>
      <c r="N9" s="16">
        <v>497</v>
      </c>
      <c r="O9" s="7">
        <v>280</v>
      </c>
      <c r="P9" s="7">
        <v>99</v>
      </c>
      <c r="Q9" s="7">
        <v>99</v>
      </c>
      <c r="R9" s="7">
        <v>98</v>
      </c>
      <c r="S9" s="7">
        <v>100</v>
      </c>
      <c r="T9" s="7">
        <v>396</v>
      </c>
      <c r="U9" s="16">
        <v>99.3</v>
      </c>
      <c r="V9" s="16">
        <v>495.3</v>
      </c>
      <c r="W9" s="19">
        <v>228</v>
      </c>
      <c r="X9" s="19">
        <v>100</v>
      </c>
      <c r="Y9" s="19">
        <v>98</v>
      </c>
      <c r="Z9" s="19">
        <v>99</v>
      </c>
      <c r="AA9" s="19">
        <v>100</v>
      </c>
      <c r="AB9" s="19">
        <v>397</v>
      </c>
      <c r="AC9" s="20">
        <v>101.7</v>
      </c>
      <c r="AD9" s="20">
        <v>498.7</v>
      </c>
      <c r="AE9" s="20">
        <v>1391.7</v>
      </c>
    </row>
    <row r="10" spans="1:31" s="1" customFormat="1" ht="15.5" x14ac:dyDescent="0.35">
      <c r="A10" s="7">
        <v>4</v>
      </c>
      <c r="B10" s="11">
        <v>116</v>
      </c>
      <c r="C10" s="11">
        <v>18692</v>
      </c>
      <c r="D10" s="12" t="s">
        <v>190</v>
      </c>
      <c r="E10" s="12" t="s">
        <v>191</v>
      </c>
      <c r="F10" s="13">
        <v>333</v>
      </c>
      <c r="G10" s="7">
        <v>99</v>
      </c>
      <c r="H10" s="7">
        <v>100</v>
      </c>
      <c r="I10" s="7">
        <v>99</v>
      </c>
      <c r="J10" s="7">
        <v>97</v>
      </c>
      <c r="K10" s="7">
        <v>395</v>
      </c>
      <c r="L10" s="16">
        <v>103.2</v>
      </c>
      <c r="M10" s="16"/>
      <c r="N10" s="16">
        <v>498.2</v>
      </c>
      <c r="O10" s="7">
        <v>279</v>
      </c>
      <c r="P10" s="7">
        <v>99</v>
      </c>
      <c r="Q10" s="7">
        <v>98</v>
      </c>
      <c r="R10" s="7">
        <v>100</v>
      </c>
      <c r="S10" s="7">
        <v>97</v>
      </c>
      <c r="T10" s="7">
        <v>394</v>
      </c>
      <c r="U10" s="16">
        <v>101.9</v>
      </c>
      <c r="V10" s="16">
        <v>495.9</v>
      </c>
      <c r="W10" s="19">
        <v>231</v>
      </c>
      <c r="X10" s="19">
        <v>98</v>
      </c>
      <c r="Y10" s="19">
        <v>99</v>
      </c>
      <c r="Z10" s="19">
        <v>99</v>
      </c>
      <c r="AA10" s="19">
        <v>98</v>
      </c>
      <c r="AB10" s="19">
        <v>394</v>
      </c>
      <c r="AC10" s="20">
        <v>103.6</v>
      </c>
      <c r="AD10" s="20">
        <v>497.6</v>
      </c>
      <c r="AE10" s="20">
        <v>1389.8</v>
      </c>
    </row>
    <row r="11" spans="1:31" s="1" customFormat="1" ht="15.5" x14ac:dyDescent="0.35">
      <c r="A11" s="7">
        <v>5</v>
      </c>
      <c r="B11" s="11">
        <v>57</v>
      </c>
      <c r="C11" s="11">
        <v>28546</v>
      </c>
      <c r="D11" s="12" t="s">
        <v>166</v>
      </c>
      <c r="E11" s="12" t="s">
        <v>167</v>
      </c>
      <c r="F11" s="13">
        <v>345</v>
      </c>
      <c r="G11" s="7">
        <v>98</v>
      </c>
      <c r="H11" s="7">
        <v>98</v>
      </c>
      <c r="I11" s="7">
        <v>99</v>
      </c>
      <c r="J11" s="7">
        <v>98</v>
      </c>
      <c r="K11" s="7">
        <v>393</v>
      </c>
      <c r="L11" s="16">
        <v>102</v>
      </c>
      <c r="M11" s="16"/>
      <c r="N11" s="16">
        <v>495</v>
      </c>
      <c r="O11" s="7">
        <v>282</v>
      </c>
      <c r="P11" s="7">
        <v>98</v>
      </c>
      <c r="Q11" s="7">
        <v>98</v>
      </c>
      <c r="R11" s="7">
        <v>98</v>
      </c>
      <c r="S11" s="7">
        <v>96</v>
      </c>
      <c r="T11" s="7">
        <v>390</v>
      </c>
      <c r="U11" s="7"/>
      <c r="V11" s="7"/>
      <c r="W11" s="19">
        <v>262</v>
      </c>
      <c r="X11" s="19">
        <v>98</v>
      </c>
      <c r="Y11" s="19">
        <v>100</v>
      </c>
      <c r="Z11" s="19">
        <v>97</v>
      </c>
      <c r="AA11" s="19">
        <v>99</v>
      </c>
      <c r="AB11" s="19">
        <v>394</v>
      </c>
      <c r="AC11" s="20">
        <v>99.1</v>
      </c>
      <c r="AD11" s="20">
        <v>493.1</v>
      </c>
      <c r="AE11" s="20">
        <v>1378.1</v>
      </c>
    </row>
    <row r="12" spans="1:31" s="1" customFormat="1" ht="15.5" x14ac:dyDescent="0.35">
      <c r="A12" s="7">
        <v>6</v>
      </c>
      <c r="B12" s="11">
        <v>41</v>
      </c>
      <c r="C12" s="11">
        <v>28708</v>
      </c>
      <c r="D12" s="12" t="s">
        <v>158</v>
      </c>
      <c r="E12" s="12" t="s">
        <v>159</v>
      </c>
      <c r="F12" s="13">
        <v>319</v>
      </c>
      <c r="G12" s="7">
        <v>100</v>
      </c>
      <c r="H12" s="7">
        <v>98</v>
      </c>
      <c r="I12" s="7">
        <v>99</v>
      </c>
      <c r="J12" s="7">
        <v>97</v>
      </c>
      <c r="K12" s="7">
        <v>394</v>
      </c>
      <c r="L12" s="16">
        <v>101.6</v>
      </c>
      <c r="M12" s="16"/>
      <c r="N12" s="16">
        <v>495.6</v>
      </c>
      <c r="O12" s="7">
        <v>275</v>
      </c>
      <c r="P12" s="7">
        <v>100</v>
      </c>
      <c r="Q12" s="7">
        <v>97</v>
      </c>
      <c r="R12" s="7">
        <v>98</v>
      </c>
      <c r="S12" s="7">
        <v>98</v>
      </c>
      <c r="T12" s="7">
        <v>393</v>
      </c>
      <c r="U12" s="7"/>
      <c r="V12" s="7"/>
      <c r="W12" s="19">
        <v>257</v>
      </c>
      <c r="X12" s="19">
        <v>98</v>
      </c>
      <c r="Y12" s="19">
        <v>98</v>
      </c>
      <c r="Z12" s="19">
        <v>97</v>
      </c>
      <c r="AA12" s="19">
        <v>99</v>
      </c>
      <c r="AB12" s="19">
        <v>392</v>
      </c>
      <c r="AE12" s="20">
        <v>1280.5999999999999</v>
      </c>
    </row>
    <row r="13" spans="1:31" s="1" customFormat="1" ht="15.5" x14ac:dyDescent="0.35">
      <c r="A13" s="7">
        <v>7</v>
      </c>
      <c r="B13" s="11">
        <v>90</v>
      </c>
      <c r="C13" s="11">
        <v>16459</v>
      </c>
      <c r="D13" s="12" t="s">
        <v>182</v>
      </c>
      <c r="E13" s="12" t="s">
        <v>284</v>
      </c>
      <c r="F13" s="13">
        <v>344</v>
      </c>
      <c r="G13" s="7">
        <v>98</v>
      </c>
      <c r="H13" s="7">
        <v>98</v>
      </c>
      <c r="I13" s="7">
        <v>99</v>
      </c>
      <c r="J13" s="7">
        <v>97</v>
      </c>
      <c r="K13" s="7">
        <v>392</v>
      </c>
      <c r="O13" s="7">
        <v>296</v>
      </c>
      <c r="P13" s="7">
        <v>98</v>
      </c>
      <c r="Q13" s="7">
        <v>100</v>
      </c>
      <c r="R13" s="7">
        <v>99</v>
      </c>
      <c r="S13" s="7">
        <v>98</v>
      </c>
      <c r="T13" s="7">
        <v>395</v>
      </c>
      <c r="U13" s="16">
        <v>102.5</v>
      </c>
      <c r="V13" s="16">
        <v>497.5</v>
      </c>
      <c r="W13" s="19">
        <v>239</v>
      </c>
      <c r="X13" s="19">
        <v>99</v>
      </c>
      <c r="Y13" s="19">
        <v>97</v>
      </c>
      <c r="Z13" s="19">
        <v>97</v>
      </c>
      <c r="AA13" s="19">
        <v>97</v>
      </c>
      <c r="AB13" s="19">
        <v>390</v>
      </c>
      <c r="AE13" s="20">
        <v>1279.5</v>
      </c>
    </row>
    <row r="14" spans="1:31" s="1" customFormat="1" ht="15.5" x14ac:dyDescent="0.35">
      <c r="A14" s="7">
        <v>8</v>
      </c>
      <c r="B14" s="11">
        <v>72</v>
      </c>
      <c r="C14" s="11">
        <v>30741</v>
      </c>
      <c r="D14" s="12" t="s">
        <v>172</v>
      </c>
      <c r="E14" s="12" t="s">
        <v>173</v>
      </c>
      <c r="F14" s="13">
        <v>342</v>
      </c>
      <c r="G14" s="7">
        <v>96</v>
      </c>
      <c r="H14" s="7">
        <v>97</v>
      </c>
      <c r="I14" s="7">
        <v>96</v>
      </c>
      <c r="J14" s="7">
        <v>99</v>
      </c>
      <c r="K14" s="7">
        <v>388</v>
      </c>
      <c r="O14" s="7">
        <v>284</v>
      </c>
      <c r="P14" s="7">
        <v>100</v>
      </c>
      <c r="Q14" s="7">
        <v>98</v>
      </c>
      <c r="R14" s="7">
        <v>100</v>
      </c>
      <c r="S14" s="7">
        <v>98</v>
      </c>
      <c r="T14" s="7">
        <v>396</v>
      </c>
      <c r="U14" s="16">
        <v>102.6</v>
      </c>
      <c r="V14" s="16">
        <v>498.6</v>
      </c>
      <c r="W14" s="19">
        <v>255</v>
      </c>
      <c r="X14" s="19">
        <v>99</v>
      </c>
      <c r="Y14" s="19">
        <v>97</v>
      </c>
      <c r="Z14" s="19">
        <v>99</v>
      </c>
      <c r="AA14" s="19">
        <v>97</v>
      </c>
      <c r="AB14" s="19">
        <v>392</v>
      </c>
      <c r="AE14" s="20">
        <v>1278.5999999999999</v>
      </c>
    </row>
    <row r="15" spans="1:31" s="1" customFormat="1" ht="15.5" x14ac:dyDescent="0.35">
      <c r="A15" s="7">
        <v>9</v>
      </c>
      <c r="B15" s="11">
        <v>82</v>
      </c>
      <c r="C15" s="11">
        <v>18171</v>
      </c>
      <c r="D15" s="12" t="s">
        <v>178</v>
      </c>
      <c r="E15" s="12" t="s">
        <v>179</v>
      </c>
      <c r="F15" s="13">
        <v>349</v>
      </c>
      <c r="G15" s="7">
        <v>97</v>
      </c>
      <c r="H15" s="7">
        <v>98</v>
      </c>
      <c r="I15" s="7">
        <v>97</v>
      </c>
      <c r="J15" s="7">
        <v>98</v>
      </c>
      <c r="K15" s="7">
        <v>390</v>
      </c>
      <c r="O15" s="7">
        <v>291</v>
      </c>
      <c r="P15" s="7">
        <v>98</v>
      </c>
      <c r="Q15" s="7">
        <v>98</v>
      </c>
      <c r="R15" s="7">
        <v>96</v>
      </c>
      <c r="S15" s="7">
        <v>98</v>
      </c>
      <c r="T15" s="7">
        <v>390</v>
      </c>
      <c r="U15" s="7"/>
      <c r="V15" s="7"/>
      <c r="W15" s="19">
        <v>245</v>
      </c>
      <c r="X15" s="19">
        <v>97</v>
      </c>
      <c r="Y15" s="19">
        <v>99</v>
      </c>
      <c r="Z15" s="19">
        <v>98</v>
      </c>
      <c r="AA15" s="19">
        <v>100</v>
      </c>
      <c r="AB15" s="19">
        <v>394</v>
      </c>
      <c r="AC15" s="20">
        <v>101.9</v>
      </c>
      <c r="AD15" s="20">
        <v>495.9</v>
      </c>
      <c r="AE15" s="20">
        <v>1275.9000000000001</v>
      </c>
    </row>
    <row r="16" spans="1:31" s="1" customFormat="1" ht="15.5" x14ac:dyDescent="0.35">
      <c r="A16" s="7">
        <v>10</v>
      </c>
      <c r="B16" s="11">
        <v>44</v>
      </c>
      <c r="C16" s="11">
        <v>22939</v>
      </c>
      <c r="D16" s="12" t="s">
        <v>160</v>
      </c>
      <c r="E16" s="12" t="s">
        <v>301</v>
      </c>
      <c r="F16" s="13">
        <v>340</v>
      </c>
      <c r="G16" s="7">
        <v>98</v>
      </c>
      <c r="H16" s="7">
        <v>98</v>
      </c>
      <c r="I16" s="7">
        <v>98</v>
      </c>
      <c r="J16" s="7">
        <v>99</v>
      </c>
      <c r="K16" s="7">
        <v>393</v>
      </c>
      <c r="L16" s="16">
        <v>103.7</v>
      </c>
      <c r="M16" s="16">
        <v>9.9</v>
      </c>
      <c r="N16" s="16">
        <v>496.7</v>
      </c>
      <c r="O16" s="7">
        <v>272</v>
      </c>
      <c r="P16" s="7">
        <v>95</v>
      </c>
      <c r="Q16" s="7">
        <v>96</v>
      </c>
      <c r="R16" s="7">
        <v>99</v>
      </c>
      <c r="S16" s="7">
        <v>98</v>
      </c>
      <c r="T16" s="7">
        <v>388</v>
      </c>
      <c r="U16" s="7"/>
      <c r="V16" s="7"/>
      <c r="W16" s="19">
        <v>224</v>
      </c>
      <c r="X16" s="19">
        <v>97</v>
      </c>
      <c r="Y16" s="19">
        <v>96</v>
      </c>
      <c r="Z16" s="19">
        <v>98</v>
      </c>
      <c r="AA16" s="19">
        <v>99</v>
      </c>
      <c r="AB16" s="19">
        <v>390</v>
      </c>
      <c r="AE16" s="20">
        <v>1274.7</v>
      </c>
    </row>
    <row r="17" spans="1:31" s="1" customFormat="1" ht="15.5" x14ac:dyDescent="0.35">
      <c r="A17" s="7">
        <v>11</v>
      </c>
      <c r="B17" s="11">
        <v>43</v>
      </c>
      <c r="C17" s="11">
        <v>17032</v>
      </c>
      <c r="D17" s="12" t="s">
        <v>160</v>
      </c>
      <c r="E17" s="12" t="s">
        <v>161</v>
      </c>
      <c r="F17" s="13">
        <v>335</v>
      </c>
      <c r="G17" s="7">
        <v>97</v>
      </c>
      <c r="H17" s="7">
        <v>99</v>
      </c>
      <c r="I17" s="7">
        <v>98</v>
      </c>
      <c r="J17" s="7">
        <v>98</v>
      </c>
      <c r="K17" s="7">
        <v>392</v>
      </c>
      <c r="L17" s="16">
        <v>101.4</v>
      </c>
      <c r="M17" s="16"/>
      <c r="N17" s="16">
        <v>493.4</v>
      </c>
      <c r="O17" s="7">
        <v>274</v>
      </c>
      <c r="P17" s="7">
        <v>97</v>
      </c>
      <c r="Q17" s="7">
        <v>98</v>
      </c>
      <c r="R17" s="7">
        <v>98</v>
      </c>
      <c r="S17" s="7">
        <v>99</v>
      </c>
      <c r="T17" s="7">
        <v>392</v>
      </c>
      <c r="U17" s="7"/>
      <c r="V17" s="7"/>
      <c r="W17" s="19">
        <v>233</v>
      </c>
      <c r="X17" s="19">
        <v>96</v>
      </c>
      <c r="Y17" s="19">
        <v>97</v>
      </c>
      <c r="Z17" s="19">
        <v>99</v>
      </c>
      <c r="AA17" s="19">
        <v>97</v>
      </c>
      <c r="AB17" s="19">
        <v>389</v>
      </c>
      <c r="AE17" s="20">
        <v>1274.4000000000001</v>
      </c>
    </row>
    <row r="18" spans="1:31" s="1" customFormat="1" ht="15.5" x14ac:dyDescent="0.35">
      <c r="A18" s="7">
        <v>12</v>
      </c>
      <c r="B18" s="11">
        <v>128</v>
      </c>
      <c r="C18" s="11">
        <v>16483</v>
      </c>
      <c r="D18" s="12" t="s">
        <v>198</v>
      </c>
      <c r="E18" s="12" t="s">
        <v>199</v>
      </c>
      <c r="F18" s="13">
        <v>317</v>
      </c>
      <c r="G18" s="7">
        <v>98</v>
      </c>
      <c r="H18" s="7">
        <v>96</v>
      </c>
      <c r="I18" s="7">
        <v>97</v>
      </c>
      <c r="J18" s="7">
        <v>94</v>
      </c>
      <c r="K18" s="7">
        <v>385</v>
      </c>
      <c r="O18" s="7">
        <v>292</v>
      </c>
      <c r="P18" s="7">
        <v>98</v>
      </c>
      <c r="Q18" s="7">
        <v>99</v>
      </c>
      <c r="R18" s="7">
        <v>99</v>
      </c>
      <c r="S18" s="7">
        <v>98</v>
      </c>
      <c r="T18" s="7">
        <v>394</v>
      </c>
      <c r="U18" s="16">
        <v>101.8</v>
      </c>
      <c r="V18" s="16">
        <v>495.8</v>
      </c>
      <c r="W18" s="19">
        <v>241</v>
      </c>
      <c r="X18" s="19">
        <v>96</v>
      </c>
      <c r="Y18" s="19">
        <v>97</v>
      </c>
      <c r="Z18" s="19">
        <v>97</v>
      </c>
      <c r="AA18" s="19">
        <v>98</v>
      </c>
      <c r="AB18" s="19">
        <v>388</v>
      </c>
      <c r="AE18" s="20">
        <v>1268.8</v>
      </c>
    </row>
    <row r="19" spans="1:31" s="1" customFormat="1" ht="15.5" x14ac:dyDescent="0.35">
      <c r="A19" s="7">
        <v>13</v>
      </c>
      <c r="B19" s="11">
        <v>9</v>
      </c>
      <c r="C19" s="11">
        <v>100296</v>
      </c>
      <c r="D19" s="12" t="s">
        <v>144</v>
      </c>
      <c r="E19" s="12" t="s">
        <v>283</v>
      </c>
      <c r="F19" s="13">
        <v>350</v>
      </c>
      <c r="G19" s="7">
        <v>99</v>
      </c>
      <c r="H19" s="7">
        <v>99</v>
      </c>
      <c r="I19" s="7">
        <v>94</v>
      </c>
      <c r="J19" s="7">
        <v>94</v>
      </c>
      <c r="K19" s="7">
        <v>386</v>
      </c>
      <c r="O19" s="7">
        <v>269</v>
      </c>
      <c r="P19" s="7">
        <v>97</v>
      </c>
      <c r="Q19" s="7">
        <v>97</v>
      </c>
      <c r="R19" s="7">
        <v>94</v>
      </c>
      <c r="S19" s="7">
        <v>97</v>
      </c>
      <c r="T19" s="7">
        <v>385</v>
      </c>
      <c r="U19" s="7"/>
      <c r="V19" s="7"/>
      <c r="W19" s="19">
        <v>243</v>
      </c>
      <c r="X19" s="19">
        <v>98</v>
      </c>
      <c r="Y19" s="19">
        <v>98</v>
      </c>
      <c r="Z19" s="19">
        <v>98</v>
      </c>
      <c r="AA19" s="19">
        <v>100</v>
      </c>
      <c r="AB19" s="19">
        <v>394</v>
      </c>
      <c r="AC19" s="20">
        <v>99.9</v>
      </c>
      <c r="AD19" s="20">
        <v>493.9</v>
      </c>
      <c r="AE19" s="20">
        <v>1264.9000000000001</v>
      </c>
    </row>
    <row r="20" spans="1:31" s="1" customFormat="1" ht="15.5" x14ac:dyDescent="0.35">
      <c r="A20" s="7">
        <v>14</v>
      </c>
      <c r="B20" s="11">
        <v>104</v>
      </c>
      <c r="C20" s="11">
        <v>25737</v>
      </c>
      <c r="D20" s="12" t="s">
        <v>187</v>
      </c>
      <c r="E20" s="12" t="s">
        <v>188</v>
      </c>
      <c r="F20" s="13">
        <v>338</v>
      </c>
      <c r="G20" s="7">
        <v>97</v>
      </c>
      <c r="H20" s="7">
        <v>97</v>
      </c>
      <c r="I20" s="7">
        <v>97</v>
      </c>
      <c r="J20" s="7">
        <v>94</v>
      </c>
      <c r="K20" s="7">
        <v>385</v>
      </c>
      <c r="O20" s="7">
        <v>271</v>
      </c>
      <c r="P20" s="7">
        <v>98</v>
      </c>
      <c r="Q20" s="7">
        <v>98</v>
      </c>
      <c r="R20" s="7">
        <v>94</v>
      </c>
      <c r="S20" s="7">
        <v>99</v>
      </c>
      <c r="T20" s="7">
        <v>389</v>
      </c>
      <c r="U20" s="7"/>
      <c r="V20" s="7"/>
      <c r="W20" s="19">
        <v>240</v>
      </c>
      <c r="X20" s="19">
        <v>100</v>
      </c>
      <c r="Y20" s="19">
        <v>100</v>
      </c>
      <c r="Z20" s="19">
        <v>95</v>
      </c>
      <c r="AA20" s="19">
        <v>98</v>
      </c>
      <c r="AB20" s="19">
        <v>393</v>
      </c>
      <c r="AC20" s="20">
        <v>95.2</v>
      </c>
      <c r="AD20" s="20">
        <v>488.2</v>
      </c>
      <c r="AE20" s="20">
        <v>1262.2</v>
      </c>
    </row>
    <row r="21" spans="1:31" s="1" customFormat="1" ht="15.5" x14ac:dyDescent="0.35">
      <c r="A21" s="7">
        <v>15</v>
      </c>
      <c r="B21" s="11">
        <v>124</v>
      </c>
      <c r="C21" s="11">
        <v>14143</v>
      </c>
      <c r="D21" s="12" t="s">
        <v>194</v>
      </c>
      <c r="E21" s="12" t="s">
        <v>195</v>
      </c>
      <c r="F21" s="13">
        <v>309</v>
      </c>
      <c r="G21" s="7">
        <v>96</v>
      </c>
      <c r="H21" s="7">
        <v>90</v>
      </c>
      <c r="I21" s="7">
        <v>94</v>
      </c>
      <c r="J21" s="7">
        <v>92</v>
      </c>
      <c r="K21" s="7">
        <v>372</v>
      </c>
      <c r="O21" s="7">
        <v>299</v>
      </c>
      <c r="P21" s="7">
        <v>98</v>
      </c>
      <c r="Q21" s="7">
        <v>99</v>
      </c>
      <c r="R21" s="7">
        <v>99</v>
      </c>
      <c r="S21" s="7">
        <v>99</v>
      </c>
      <c r="T21" s="7">
        <v>395</v>
      </c>
      <c r="U21" s="16">
        <v>101.9</v>
      </c>
      <c r="V21" s="16">
        <v>496.9</v>
      </c>
      <c r="W21" s="19">
        <v>247</v>
      </c>
      <c r="X21" s="19">
        <v>97</v>
      </c>
      <c r="Y21" s="19">
        <v>98</v>
      </c>
      <c r="Z21" s="19">
        <v>95</v>
      </c>
      <c r="AA21" s="19">
        <v>96</v>
      </c>
      <c r="AB21" s="19">
        <v>386</v>
      </c>
      <c r="AE21" s="20">
        <v>1254.9000000000001</v>
      </c>
    </row>
    <row r="22" spans="1:31" s="1" customFormat="1" ht="15.5" x14ac:dyDescent="0.35">
      <c r="A22" s="7">
        <v>16</v>
      </c>
      <c r="B22" s="11">
        <v>98</v>
      </c>
      <c r="C22" s="11">
        <v>11602</v>
      </c>
      <c r="D22" s="12" t="s">
        <v>185</v>
      </c>
      <c r="E22" s="12" t="s">
        <v>186</v>
      </c>
      <c r="F22" s="13">
        <v>327</v>
      </c>
      <c r="G22" s="7">
        <v>97</v>
      </c>
      <c r="H22" s="7">
        <v>96</v>
      </c>
      <c r="I22" s="7">
        <v>97</v>
      </c>
      <c r="J22" s="7">
        <v>98</v>
      </c>
      <c r="K22" s="7">
        <v>388</v>
      </c>
      <c r="O22" s="7">
        <v>276</v>
      </c>
      <c r="P22" s="7">
        <v>97</v>
      </c>
      <c r="Q22" s="7">
        <v>96</v>
      </c>
      <c r="R22" s="7">
        <v>99</v>
      </c>
      <c r="S22" s="7">
        <v>98</v>
      </c>
      <c r="T22" s="7">
        <v>390</v>
      </c>
      <c r="U22" s="7"/>
      <c r="V22" s="7"/>
      <c r="W22" s="19">
        <v>237</v>
      </c>
      <c r="X22" s="19">
        <v>98</v>
      </c>
      <c r="Y22" s="19">
        <v>99</v>
      </c>
      <c r="Z22" s="19">
        <v>98</v>
      </c>
      <c r="AA22" s="19">
        <v>97</v>
      </c>
      <c r="AB22" s="19">
        <v>392</v>
      </c>
      <c r="AE22" s="20">
        <v>1170</v>
      </c>
    </row>
    <row r="23" spans="1:31" s="1" customFormat="1" ht="15.5" x14ac:dyDescent="0.35">
      <c r="A23" s="7">
        <v>17</v>
      </c>
      <c r="B23" s="11">
        <v>56</v>
      </c>
      <c r="C23" s="11">
        <v>11100</v>
      </c>
      <c r="D23" s="12" t="s">
        <v>165</v>
      </c>
      <c r="E23" s="12" t="s">
        <v>302</v>
      </c>
      <c r="F23" s="13">
        <v>337</v>
      </c>
      <c r="G23" s="7">
        <v>96</v>
      </c>
      <c r="H23" s="7">
        <v>96</v>
      </c>
      <c r="I23" s="7">
        <v>99</v>
      </c>
      <c r="J23" s="7">
        <v>99</v>
      </c>
      <c r="K23" s="7">
        <v>390</v>
      </c>
      <c r="O23" s="7">
        <v>281</v>
      </c>
      <c r="P23" s="7">
        <v>99</v>
      </c>
      <c r="Q23" s="7">
        <v>96</v>
      </c>
      <c r="R23" s="7">
        <v>99</v>
      </c>
      <c r="S23" s="7">
        <v>96</v>
      </c>
      <c r="T23" s="7">
        <v>390</v>
      </c>
      <c r="U23" s="7"/>
      <c r="V23" s="7"/>
      <c r="W23" s="19">
        <v>236</v>
      </c>
      <c r="X23" s="19">
        <v>97</v>
      </c>
      <c r="Y23" s="19">
        <v>97</v>
      </c>
      <c r="Z23" s="19">
        <v>99</v>
      </c>
      <c r="AA23" s="19">
        <v>97</v>
      </c>
      <c r="AB23" s="19">
        <v>390</v>
      </c>
      <c r="AE23" s="20">
        <v>1170</v>
      </c>
    </row>
    <row r="24" spans="1:31" s="1" customFormat="1" ht="15.5" x14ac:dyDescent="0.35">
      <c r="A24" s="7">
        <v>18</v>
      </c>
      <c r="B24" s="11">
        <v>38</v>
      </c>
      <c r="C24" s="11">
        <v>928</v>
      </c>
      <c r="D24" s="12" t="s">
        <v>156</v>
      </c>
      <c r="E24" s="12" t="s">
        <v>157</v>
      </c>
      <c r="F24" s="13">
        <v>346</v>
      </c>
      <c r="G24" s="7">
        <v>99</v>
      </c>
      <c r="H24" s="7">
        <v>98</v>
      </c>
      <c r="I24" s="7">
        <v>97</v>
      </c>
      <c r="J24" s="7">
        <v>98</v>
      </c>
      <c r="K24" s="7">
        <v>392</v>
      </c>
      <c r="L24" s="7"/>
      <c r="M24" s="7"/>
      <c r="N24" s="7"/>
      <c r="O24" s="7">
        <v>285</v>
      </c>
      <c r="P24" s="7">
        <v>96</v>
      </c>
      <c r="Q24" s="7">
        <v>99</v>
      </c>
      <c r="R24" s="7">
        <v>96</v>
      </c>
      <c r="S24" s="7">
        <v>99</v>
      </c>
      <c r="T24" s="7">
        <v>390</v>
      </c>
      <c r="U24" s="7"/>
      <c r="V24" s="7"/>
      <c r="W24" s="19">
        <v>253</v>
      </c>
      <c r="X24" s="19">
        <v>98</v>
      </c>
      <c r="Y24" s="19">
        <v>99</v>
      </c>
      <c r="Z24" s="19">
        <v>96</v>
      </c>
      <c r="AA24" s="19">
        <v>94</v>
      </c>
      <c r="AB24" s="19">
        <v>387</v>
      </c>
      <c r="AC24" s="3"/>
      <c r="AD24" s="3"/>
      <c r="AE24" s="20">
        <v>1169</v>
      </c>
    </row>
    <row r="25" spans="1:31" s="1" customFormat="1" ht="15.5" x14ac:dyDescent="0.35">
      <c r="A25" s="7">
        <v>19</v>
      </c>
      <c r="B25" s="11">
        <v>121</v>
      </c>
      <c r="C25" s="11">
        <v>12740</v>
      </c>
      <c r="D25" s="12" t="s">
        <v>192</v>
      </c>
      <c r="E25" s="12" t="s">
        <v>193</v>
      </c>
      <c r="F25" s="13">
        <v>326</v>
      </c>
      <c r="G25" s="7">
        <v>98</v>
      </c>
      <c r="H25" s="7">
        <v>100</v>
      </c>
      <c r="I25" s="7">
        <v>97</v>
      </c>
      <c r="J25" s="7">
        <v>95</v>
      </c>
      <c r="K25" s="7">
        <v>390</v>
      </c>
      <c r="O25" s="7">
        <v>283</v>
      </c>
      <c r="P25" s="7">
        <v>97</v>
      </c>
      <c r="Q25" s="7">
        <v>99</v>
      </c>
      <c r="R25" s="7">
        <v>98</v>
      </c>
      <c r="S25" s="7">
        <v>98</v>
      </c>
      <c r="T25" s="7">
        <v>392</v>
      </c>
      <c r="U25" s="7"/>
      <c r="V25" s="7"/>
      <c r="W25" s="19">
        <v>225</v>
      </c>
      <c r="X25" s="19">
        <v>96</v>
      </c>
      <c r="Y25" s="19">
        <v>95</v>
      </c>
      <c r="Z25" s="19">
        <v>98</v>
      </c>
      <c r="AA25" s="19">
        <v>97</v>
      </c>
      <c r="AB25" s="19">
        <v>386</v>
      </c>
      <c r="AE25" s="20">
        <v>1168</v>
      </c>
    </row>
    <row r="26" spans="1:31" s="1" customFormat="1" ht="15.5" x14ac:dyDescent="0.35">
      <c r="A26" s="7">
        <v>20</v>
      </c>
      <c r="B26" s="11">
        <v>33</v>
      </c>
      <c r="C26" s="11">
        <v>28921</v>
      </c>
      <c r="D26" s="12" t="s">
        <v>154</v>
      </c>
      <c r="E26" s="12" t="s">
        <v>155</v>
      </c>
      <c r="F26" s="13">
        <v>321</v>
      </c>
      <c r="G26" s="7">
        <v>95</v>
      </c>
      <c r="H26" s="7">
        <v>97</v>
      </c>
      <c r="I26" s="7">
        <v>97</v>
      </c>
      <c r="J26" s="7">
        <v>96</v>
      </c>
      <c r="K26" s="7">
        <v>385</v>
      </c>
      <c r="O26" s="7">
        <v>298</v>
      </c>
      <c r="P26" s="7">
        <v>96</v>
      </c>
      <c r="Q26" s="7">
        <v>97</v>
      </c>
      <c r="R26" s="7">
        <v>97</v>
      </c>
      <c r="S26" s="7">
        <v>96</v>
      </c>
      <c r="T26" s="7">
        <v>386</v>
      </c>
      <c r="U26" s="7"/>
      <c r="V26" s="7"/>
      <c r="W26" s="19">
        <v>227</v>
      </c>
      <c r="X26" s="19">
        <v>96</v>
      </c>
      <c r="Y26" s="19">
        <v>98</v>
      </c>
      <c r="Z26" s="19">
        <v>100</v>
      </c>
      <c r="AA26" s="19">
        <v>98</v>
      </c>
      <c r="AB26" s="19">
        <v>392</v>
      </c>
      <c r="AC26" s="3"/>
      <c r="AD26" s="3"/>
      <c r="AE26" s="20">
        <v>1163</v>
      </c>
    </row>
    <row r="27" spans="1:31" s="1" customFormat="1" ht="15.5" x14ac:dyDescent="0.35">
      <c r="A27" s="7">
        <v>21</v>
      </c>
      <c r="B27" s="11">
        <v>48</v>
      </c>
      <c r="C27" s="11">
        <v>19832</v>
      </c>
      <c r="D27" s="12" t="s">
        <v>163</v>
      </c>
      <c r="E27" s="12" t="s">
        <v>164</v>
      </c>
      <c r="F27" s="13">
        <v>322</v>
      </c>
      <c r="G27" s="7">
        <v>98</v>
      </c>
      <c r="H27" s="7">
        <v>95</v>
      </c>
      <c r="I27" s="7">
        <v>99</v>
      </c>
      <c r="J27" s="7">
        <v>96</v>
      </c>
      <c r="K27" s="7">
        <v>388</v>
      </c>
      <c r="O27" s="7">
        <v>289</v>
      </c>
      <c r="P27" s="7">
        <v>97</v>
      </c>
      <c r="Q27" s="7">
        <v>97</v>
      </c>
      <c r="R27" s="7">
        <v>95</v>
      </c>
      <c r="S27" s="7">
        <v>100</v>
      </c>
      <c r="T27" s="7">
        <v>389</v>
      </c>
      <c r="U27" s="7"/>
      <c r="V27" s="7"/>
      <c r="W27" s="19">
        <v>248</v>
      </c>
      <c r="X27" s="19">
        <v>96</v>
      </c>
      <c r="Y27" s="19">
        <v>97</v>
      </c>
      <c r="Z27" s="19">
        <v>97</v>
      </c>
      <c r="AA27" s="19">
        <v>96</v>
      </c>
      <c r="AB27" s="19">
        <v>386</v>
      </c>
      <c r="AE27" s="20">
        <v>1163</v>
      </c>
    </row>
    <row r="28" spans="1:31" s="1" customFormat="1" ht="15.5" x14ac:dyDescent="0.35">
      <c r="A28" s="7">
        <v>22</v>
      </c>
      <c r="B28" s="11">
        <v>11</v>
      </c>
      <c r="C28" s="11">
        <v>14417</v>
      </c>
      <c r="D28" s="12" t="s">
        <v>145</v>
      </c>
      <c r="E28" s="12" t="s">
        <v>146</v>
      </c>
      <c r="F28" s="13">
        <v>320</v>
      </c>
      <c r="G28" s="7">
        <v>97</v>
      </c>
      <c r="H28" s="7">
        <v>95</v>
      </c>
      <c r="I28" s="7">
        <v>95</v>
      </c>
      <c r="J28" s="7">
        <v>97</v>
      </c>
      <c r="K28" s="7">
        <v>384</v>
      </c>
      <c r="O28" s="7">
        <v>263</v>
      </c>
      <c r="P28" s="7">
        <v>96</v>
      </c>
      <c r="Q28" s="7">
        <v>99</v>
      </c>
      <c r="R28" s="7">
        <v>97</v>
      </c>
      <c r="S28" s="7">
        <v>98</v>
      </c>
      <c r="T28" s="7">
        <v>390</v>
      </c>
      <c r="U28" s="7"/>
      <c r="V28" s="7"/>
      <c r="W28" s="19">
        <v>229</v>
      </c>
      <c r="X28" s="19">
        <v>98</v>
      </c>
      <c r="Y28" s="19">
        <v>95</v>
      </c>
      <c r="Z28" s="19">
        <v>97</v>
      </c>
      <c r="AA28" s="19">
        <v>98</v>
      </c>
      <c r="AB28" s="19">
        <v>388</v>
      </c>
      <c r="AC28" s="3"/>
      <c r="AD28" s="3"/>
      <c r="AE28" s="20">
        <v>1162</v>
      </c>
    </row>
    <row r="29" spans="1:31" s="1" customFormat="1" ht="15.5" x14ac:dyDescent="0.35">
      <c r="A29" s="7">
        <v>23</v>
      </c>
      <c r="B29" s="11">
        <v>79</v>
      </c>
      <c r="C29" s="11">
        <v>12923</v>
      </c>
      <c r="D29" s="12" t="s">
        <v>176</v>
      </c>
      <c r="E29" s="12" t="s">
        <v>177</v>
      </c>
      <c r="F29" s="13">
        <v>334</v>
      </c>
      <c r="G29" s="7">
        <v>97</v>
      </c>
      <c r="H29" s="7">
        <v>96</v>
      </c>
      <c r="I29" s="7">
        <v>95</v>
      </c>
      <c r="J29" s="7">
        <v>96</v>
      </c>
      <c r="K29" s="7">
        <v>384</v>
      </c>
      <c r="O29" s="7">
        <v>273</v>
      </c>
      <c r="P29" s="7">
        <v>97</v>
      </c>
      <c r="Q29" s="7">
        <v>97</v>
      </c>
      <c r="R29" s="7">
        <v>100</v>
      </c>
      <c r="S29" s="7">
        <v>99</v>
      </c>
      <c r="T29" s="7">
        <v>393</v>
      </c>
      <c r="U29" s="7"/>
      <c r="V29" s="7"/>
      <c r="W29" s="19">
        <v>223</v>
      </c>
      <c r="X29" s="19">
        <v>94</v>
      </c>
      <c r="Y29" s="19">
        <v>97</v>
      </c>
      <c r="Z29" s="19">
        <v>96</v>
      </c>
      <c r="AA29" s="19">
        <v>98</v>
      </c>
      <c r="AB29" s="19">
        <v>385</v>
      </c>
      <c r="AE29" s="20">
        <v>1162</v>
      </c>
    </row>
    <row r="30" spans="1:31" s="1" customFormat="1" ht="15.5" x14ac:dyDescent="0.35">
      <c r="A30" s="7">
        <v>24</v>
      </c>
      <c r="B30" s="11">
        <v>7</v>
      </c>
      <c r="C30" s="11">
        <v>12797</v>
      </c>
      <c r="D30" s="12" t="s">
        <v>52</v>
      </c>
      <c r="E30" s="12" t="s">
        <v>143</v>
      </c>
      <c r="F30" s="13">
        <v>324</v>
      </c>
      <c r="G30" s="7">
        <v>97</v>
      </c>
      <c r="H30" s="7">
        <v>97</v>
      </c>
      <c r="I30" s="7">
        <v>98</v>
      </c>
      <c r="J30" s="7">
        <v>96</v>
      </c>
      <c r="K30" s="7">
        <v>388</v>
      </c>
      <c r="O30" s="7">
        <v>277</v>
      </c>
      <c r="P30" s="7">
        <v>97</v>
      </c>
      <c r="Q30" s="7">
        <v>97</v>
      </c>
      <c r="R30" s="7">
        <v>96</v>
      </c>
      <c r="S30" s="7">
        <v>97</v>
      </c>
      <c r="T30" s="7">
        <v>387</v>
      </c>
      <c r="U30" s="7"/>
      <c r="V30" s="7"/>
      <c r="W30" s="19">
        <v>256</v>
      </c>
      <c r="X30" s="19">
        <v>94</v>
      </c>
      <c r="Y30" s="19">
        <v>96</v>
      </c>
      <c r="Z30" s="19">
        <v>97</v>
      </c>
      <c r="AA30" s="19">
        <v>97</v>
      </c>
      <c r="AB30" s="19">
        <v>384</v>
      </c>
      <c r="AC30" s="3"/>
      <c r="AD30" s="3"/>
      <c r="AE30" s="20">
        <v>1159</v>
      </c>
    </row>
    <row r="31" spans="1:31" s="1" customFormat="1" ht="15.5" x14ac:dyDescent="0.35">
      <c r="A31" s="7">
        <v>25</v>
      </c>
      <c r="B31" s="11">
        <v>147</v>
      </c>
      <c r="C31" s="15">
        <v>25531</v>
      </c>
      <c r="D31" s="12" t="s">
        <v>212</v>
      </c>
      <c r="E31" s="12" t="s">
        <v>213</v>
      </c>
      <c r="F31" s="13">
        <v>325</v>
      </c>
      <c r="G31" s="7">
        <v>93</v>
      </c>
      <c r="H31" s="7">
        <v>97</v>
      </c>
      <c r="I31" s="7">
        <v>98</v>
      </c>
      <c r="J31" s="7">
        <v>97</v>
      </c>
      <c r="K31" s="7">
        <v>385</v>
      </c>
      <c r="O31" s="7">
        <v>288</v>
      </c>
      <c r="P31" s="7">
        <v>94</v>
      </c>
      <c r="Q31" s="7">
        <v>97</v>
      </c>
      <c r="R31" s="7">
        <v>99</v>
      </c>
      <c r="S31" s="7">
        <v>98</v>
      </c>
      <c r="T31" s="7">
        <v>388</v>
      </c>
      <c r="U31" s="7"/>
      <c r="V31" s="7"/>
      <c r="W31" s="19">
        <v>259</v>
      </c>
      <c r="X31" s="19">
        <v>95</v>
      </c>
      <c r="Y31" s="19">
        <v>95</v>
      </c>
      <c r="Z31" s="19">
        <v>97</v>
      </c>
      <c r="AA31" s="19">
        <v>98</v>
      </c>
      <c r="AB31" s="19">
        <v>385</v>
      </c>
      <c r="AE31" s="20">
        <v>1158</v>
      </c>
    </row>
    <row r="32" spans="1:31" s="1" customFormat="1" ht="15.5" x14ac:dyDescent="0.35">
      <c r="A32" s="7">
        <v>26</v>
      </c>
      <c r="B32" s="11">
        <v>29</v>
      </c>
      <c r="C32" s="11">
        <v>10627</v>
      </c>
      <c r="D32" s="12" t="s">
        <v>152</v>
      </c>
      <c r="E32" s="12" t="s">
        <v>153</v>
      </c>
      <c r="F32" s="13">
        <v>313</v>
      </c>
      <c r="G32" s="7">
        <v>96</v>
      </c>
      <c r="H32" s="7">
        <v>97</v>
      </c>
      <c r="I32" s="7">
        <v>99</v>
      </c>
      <c r="J32" s="7">
        <v>96</v>
      </c>
      <c r="K32" s="7">
        <v>388</v>
      </c>
      <c r="O32" s="7">
        <v>290</v>
      </c>
      <c r="P32" s="7">
        <v>94</v>
      </c>
      <c r="Q32" s="7">
        <v>93</v>
      </c>
      <c r="R32" s="7">
        <v>98</v>
      </c>
      <c r="S32" s="7">
        <v>96</v>
      </c>
      <c r="T32" s="7">
        <v>381</v>
      </c>
      <c r="U32" s="7"/>
      <c r="V32" s="7"/>
      <c r="W32" s="19">
        <v>250</v>
      </c>
      <c r="X32" s="19">
        <v>95</v>
      </c>
      <c r="Y32" s="19">
        <v>98</v>
      </c>
      <c r="Z32" s="19">
        <v>96</v>
      </c>
      <c r="AA32" s="19">
        <v>96</v>
      </c>
      <c r="AB32" s="19">
        <v>385</v>
      </c>
      <c r="AC32" s="3"/>
      <c r="AD32" s="3"/>
      <c r="AE32" s="20">
        <v>1154</v>
      </c>
    </row>
    <row r="33" spans="1:31" s="1" customFormat="1" ht="15.5" x14ac:dyDescent="0.35">
      <c r="A33" s="7">
        <v>27</v>
      </c>
      <c r="B33" s="11">
        <v>140</v>
      </c>
      <c r="C33" s="11">
        <v>19912</v>
      </c>
      <c r="D33" s="12" t="s">
        <v>204</v>
      </c>
      <c r="E33" s="12" t="s">
        <v>205</v>
      </c>
      <c r="F33" s="13">
        <v>330</v>
      </c>
      <c r="G33" s="7">
        <v>92</v>
      </c>
      <c r="H33" s="7">
        <v>98</v>
      </c>
      <c r="I33" s="7">
        <v>98</v>
      </c>
      <c r="J33" s="7">
        <v>97</v>
      </c>
      <c r="K33" s="7">
        <v>385</v>
      </c>
      <c r="O33" s="7">
        <v>261</v>
      </c>
      <c r="P33" s="7">
        <v>95</v>
      </c>
      <c r="Q33" s="7">
        <v>98</v>
      </c>
      <c r="R33" s="7">
        <v>96</v>
      </c>
      <c r="S33" s="7">
        <v>93</v>
      </c>
      <c r="T33" s="7">
        <v>382</v>
      </c>
      <c r="U33" s="7"/>
      <c r="V33" s="7"/>
      <c r="W33" s="19">
        <v>242</v>
      </c>
      <c r="X33" s="19">
        <v>97</v>
      </c>
      <c r="Y33" s="19">
        <v>98</v>
      </c>
      <c r="Z33" s="19">
        <v>95</v>
      </c>
      <c r="AA33" s="19">
        <v>96</v>
      </c>
      <c r="AB33" s="19">
        <v>386</v>
      </c>
      <c r="AE33" s="20">
        <v>1153</v>
      </c>
    </row>
    <row r="34" spans="1:31" s="1" customFormat="1" ht="15.5" x14ac:dyDescent="0.35">
      <c r="A34" s="7">
        <v>28</v>
      </c>
      <c r="B34" s="11">
        <v>137</v>
      </c>
      <c r="C34" s="11">
        <v>17412</v>
      </c>
      <c r="D34" s="12" t="s">
        <v>200</v>
      </c>
      <c r="E34" s="12" t="s">
        <v>201</v>
      </c>
      <c r="F34" s="13">
        <v>332</v>
      </c>
      <c r="G34" s="7">
        <v>97</v>
      </c>
      <c r="H34" s="7">
        <v>94</v>
      </c>
      <c r="I34" s="7">
        <v>96</v>
      </c>
      <c r="J34" s="7">
        <v>94</v>
      </c>
      <c r="K34" s="7">
        <v>381</v>
      </c>
      <c r="O34" s="7">
        <v>297</v>
      </c>
      <c r="P34" s="7">
        <v>96</v>
      </c>
      <c r="Q34" s="7">
        <v>100</v>
      </c>
      <c r="R34" s="7">
        <v>97</v>
      </c>
      <c r="S34" s="7">
        <v>95</v>
      </c>
      <c r="T34" s="7">
        <v>388</v>
      </c>
      <c r="U34" s="7"/>
      <c r="V34" s="7"/>
      <c r="W34" s="19">
        <v>251</v>
      </c>
      <c r="X34" s="19">
        <v>98</v>
      </c>
      <c r="Y34" s="19">
        <v>95</v>
      </c>
      <c r="Z34" s="19">
        <v>94</v>
      </c>
      <c r="AA34" s="19">
        <v>97</v>
      </c>
      <c r="AB34" s="19">
        <v>384</v>
      </c>
      <c r="AE34" s="20">
        <v>1153</v>
      </c>
    </row>
    <row r="35" spans="1:31" s="1" customFormat="1" ht="15.5" x14ac:dyDescent="0.35">
      <c r="A35" s="7">
        <v>29</v>
      </c>
      <c r="B35" s="11">
        <v>68</v>
      </c>
      <c r="C35" s="11">
        <v>14637</v>
      </c>
      <c r="D35" s="12" t="s">
        <v>170</v>
      </c>
      <c r="E35" s="12" t="s">
        <v>171</v>
      </c>
      <c r="F35" s="13">
        <v>310</v>
      </c>
      <c r="G35" s="7">
        <v>95</v>
      </c>
      <c r="H35" s="7">
        <v>96</v>
      </c>
      <c r="I35" s="7">
        <v>96</v>
      </c>
      <c r="J35" s="7">
        <v>94</v>
      </c>
      <c r="K35" s="7">
        <v>381</v>
      </c>
      <c r="O35" s="7">
        <v>307</v>
      </c>
      <c r="P35" s="7">
        <v>97</v>
      </c>
      <c r="Q35" s="7">
        <v>99</v>
      </c>
      <c r="R35" s="7">
        <v>94</v>
      </c>
      <c r="S35" s="7">
        <v>95</v>
      </c>
      <c r="T35" s="7">
        <v>385</v>
      </c>
      <c r="U35" s="7"/>
      <c r="V35" s="7"/>
      <c r="W35" s="19">
        <v>235</v>
      </c>
      <c r="X35" s="19">
        <v>95</v>
      </c>
      <c r="Y35" s="19">
        <v>95</v>
      </c>
      <c r="Z35" s="19">
        <v>96</v>
      </c>
      <c r="AA35" s="19">
        <v>99</v>
      </c>
      <c r="AB35" s="19">
        <v>385</v>
      </c>
      <c r="AE35" s="20">
        <v>1151</v>
      </c>
    </row>
    <row r="36" spans="1:31" s="1" customFormat="1" ht="15.5" x14ac:dyDescent="0.35">
      <c r="A36" s="7">
        <v>30</v>
      </c>
      <c r="B36" s="11">
        <v>138</v>
      </c>
      <c r="C36" s="11">
        <v>30376</v>
      </c>
      <c r="D36" s="12" t="s">
        <v>202</v>
      </c>
      <c r="E36" s="12" t="s">
        <v>203</v>
      </c>
      <c r="F36" s="13">
        <v>312</v>
      </c>
      <c r="G36" s="7">
        <v>96</v>
      </c>
      <c r="H36" s="7">
        <v>95</v>
      </c>
      <c r="I36" s="7">
        <v>93</v>
      </c>
      <c r="J36" s="7">
        <v>95</v>
      </c>
      <c r="K36" s="7">
        <v>379</v>
      </c>
      <c r="O36" s="7">
        <v>305</v>
      </c>
      <c r="P36" s="7">
        <v>96</v>
      </c>
      <c r="Q36" s="7">
        <v>98</v>
      </c>
      <c r="R36" s="7">
        <v>94</v>
      </c>
      <c r="S36" s="7">
        <v>95</v>
      </c>
      <c r="T36" s="7">
        <v>383</v>
      </c>
      <c r="U36" s="7"/>
      <c r="V36" s="7"/>
      <c r="W36" s="19">
        <v>603</v>
      </c>
      <c r="X36" s="19">
        <v>97</v>
      </c>
      <c r="Y36" s="19">
        <v>94</v>
      </c>
      <c r="Z36" s="19">
        <v>100</v>
      </c>
      <c r="AA36" s="19">
        <v>95</v>
      </c>
      <c r="AB36" s="19">
        <v>386</v>
      </c>
      <c r="AE36" s="20">
        <v>1148</v>
      </c>
    </row>
    <row r="37" spans="1:31" s="1" customFormat="1" ht="15.5" x14ac:dyDescent="0.35">
      <c r="A37" s="7">
        <v>31</v>
      </c>
      <c r="B37" s="11">
        <v>62</v>
      </c>
      <c r="C37" s="11">
        <v>19926</v>
      </c>
      <c r="D37" s="12" t="s">
        <v>168</v>
      </c>
      <c r="E37" s="12" t="s">
        <v>169</v>
      </c>
      <c r="F37" s="13">
        <v>341</v>
      </c>
      <c r="G37" s="7">
        <v>98</v>
      </c>
      <c r="H37" s="7">
        <v>96</v>
      </c>
      <c r="I37" s="7">
        <v>94</v>
      </c>
      <c r="J37" s="7">
        <v>97</v>
      </c>
      <c r="K37" s="7">
        <v>385</v>
      </c>
      <c r="O37" s="7">
        <v>267</v>
      </c>
      <c r="P37" s="7">
        <v>93</v>
      </c>
      <c r="Q37" s="7">
        <v>97</v>
      </c>
      <c r="R37" s="7">
        <v>99</v>
      </c>
      <c r="S37" s="7">
        <v>94</v>
      </c>
      <c r="T37" s="7">
        <v>383</v>
      </c>
      <c r="U37" s="7"/>
      <c r="V37" s="7"/>
      <c r="W37" s="19">
        <v>234</v>
      </c>
      <c r="X37" s="19">
        <v>97</v>
      </c>
      <c r="Y37" s="19">
        <v>95</v>
      </c>
      <c r="Z37" s="19">
        <v>97</v>
      </c>
      <c r="AA37" s="19">
        <v>88</v>
      </c>
      <c r="AB37" s="19">
        <v>377</v>
      </c>
      <c r="AE37" s="20">
        <v>1145</v>
      </c>
    </row>
    <row r="38" spans="1:31" s="1" customFormat="1" ht="15.5" x14ac:dyDescent="0.35">
      <c r="A38" s="7">
        <v>32</v>
      </c>
      <c r="B38" s="11">
        <v>5</v>
      </c>
      <c r="C38" s="11">
        <v>27461</v>
      </c>
      <c r="D38" s="12" t="s">
        <v>141</v>
      </c>
      <c r="E38" s="12" t="s">
        <v>142</v>
      </c>
      <c r="F38" s="13">
        <v>318</v>
      </c>
      <c r="G38" s="7">
        <v>94</v>
      </c>
      <c r="H38" s="7">
        <v>96</v>
      </c>
      <c r="I38" s="7">
        <v>94</v>
      </c>
      <c r="J38" s="7">
        <v>99</v>
      </c>
      <c r="K38" s="7">
        <v>383</v>
      </c>
      <c r="O38" s="7">
        <v>265</v>
      </c>
      <c r="P38" s="7">
        <v>97</v>
      </c>
      <c r="Q38" s="7">
        <v>93</v>
      </c>
      <c r="R38" s="7">
        <v>95</v>
      </c>
      <c r="S38" s="7">
        <v>95</v>
      </c>
      <c r="T38" s="7">
        <v>380</v>
      </c>
      <c r="U38" s="7"/>
      <c r="V38" s="7"/>
      <c r="W38" s="19">
        <v>258</v>
      </c>
      <c r="X38" s="19">
        <v>96</v>
      </c>
      <c r="Y38" s="19">
        <v>95</v>
      </c>
      <c r="Z38" s="19">
        <v>93</v>
      </c>
      <c r="AA38" s="19">
        <v>96</v>
      </c>
      <c r="AB38" s="19">
        <v>380</v>
      </c>
      <c r="AC38" s="3"/>
      <c r="AD38" s="3"/>
      <c r="AE38" s="20">
        <v>1143</v>
      </c>
    </row>
    <row r="39" spans="1:31" s="1" customFormat="1" ht="15.5" x14ac:dyDescent="0.35">
      <c r="A39" s="7">
        <v>33</v>
      </c>
      <c r="B39" s="11">
        <v>125</v>
      </c>
      <c r="C39" s="11">
        <v>14446</v>
      </c>
      <c r="D39" s="12" t="s">
        <v>196</v>
      </c>
      <c r="E39" s="12" t="s">
        <v>197</v>
      </c>
      <c r="F39" s="13">
        <v>331</v>
      </c>
      <c r="G39" s="7">
        <v>89</v>
      </c>
      <c r="H39" s="7">
        <v>97</v>
      </c>
      <c r="I39" s="7">
        <v>94</v>
      </c>
      <c r="J39" s="7">
        <v>95</v>
      </c>
      <c r="K39" s="7">
        <v>375</v>
      </c>
      <c r="O39" s="7">
        <v>295</v>
      </c>
      <c r="P39" s="7">
        <v>96</v>
      </c>
      <c r="Q39" s="7">
        <v>98</v>
      </c>
      <c r="R39" s="7">
        <v>93</v>
      </c>
      <c r="S39" s="7">
        <v>96</v>
      </c>
      <c r="T39" s="7">
        <v>383</v>
      </c>
      <c r="U39" s="7"/>
      <c r="V39" s="7"/>
      <c r="W39" s="19">
        <v>602</v>
      </c>
      <c r="X39" s="19">
        <v>97</v>
      </c>
      <c r="Y39" s="19">
        <v>97</v>
      </c>
      <c r="Z39" s="19">
        <v>95</v>
      </c>
      <c r="AA39" s="19">
        <v>95</v>
      </c>
      <c r="AB39" s="19">
        <v>384</v>
      </c>
      <c r="AE39" s="20">
        <v>1142</v>
      </c>
    </row>
    <row r="40" spans="1:31" s="1" customFormat="1" ht="15.5" x14ac:dyDescent="0.35">
      <c r="A40" s="7">
        <v>34</v>
      </c>
      <c r="B40" s="11">
        <v>77</v>
      </c>
      <c r="C40" s="11">
        <v>13030</v>
      </c>
      <c r="D40" s="12" t="s">
        <v>174</v>
      </c>
      <c r="E40" s="12" t="s">
        <v>175</v>
      </c>
      <c r="F40" s="13">
        <v>311</v>
      </c>
      <c r="G40" s="7">
        <v>93</v>
      </c>
      <c r="H40" s="7">
        <v>96</v>
      </c>
      <c r="I40" s="7">
        <v>95</v>
      </c>
      <c r="J40" s="7">
        <v>94</v>
      </c>
      <c r="K40" s="7">
        <v>378</v>
      </c>
      <c r="O40" s="7">
        <v>306</v>
      </c>
      <c r="P40" s="7">
        <v>96</v>
      </c>
      <c r="Q40" s="7">
        <v>97</v>
      </c>
      <c r="R40" s="7">
        <v>96</v>
      </c>
      <c r="S40" s="7">
        <v>95</v>
      </c>
      <c r="T40" s="7">
        <v>384</v>
      </c>
      <c r="U40" s="7"/>
      <c r="V40" s="7"/>
      <c r="W40" s="19">
        <v>600</v>
      </c>
      <c r="X40" s="19">
        <v>93</v>
      </c>
      <c r="Y40" s="19">
        <v>93</v>
      </c>
      <c r="Z40" s="19">
        <v>96</v>
      </c>
      <c r="AA40" s="19">
        <v>98</v>
      </c>
      <c r="AB40" s="19">
        <v>380</v>
      </c>
      <c r="AE40" s="20">
        <v>1142</v>
      </c>
    </row>
    <row r="41" spans="1:31" s="1" customFormat="1" ht="15.5" x14ac:dyDescent="0.35">
      <c r="A41" s="7">
        <v>35</v>
      </c>
      <c r="B41" s="11">
        <v>143</v>
      </c>
      <c r="C41" s="11">
        <v>31130</v>
      </c>
      <c r="D41" s="12" t="s">
        <v>208</v>
      </c>
      <c r="E41" s="12" t="s">
        <v>209</v>
      </c>
      <c r="F41" s="13">
        <v>316</v>
      </c>
      <c r="G41" s="7">
        <v>96</v>
      </c>
      <c r="H41" s="7">
        <v>94</v>
      </c>
      <c r="I41" s="7">
        <v>96</v>
      </c>
      <c r="J41" s="7">
        <v>96</v>
      </c>
      <c r="K41" s="7">
        <v>382</v>
      </c>
      <c r="O41" s="7">
        <v>691</v>
      </c>
      <c r="P41" s="7">
        <v>95</v>
      </c>
      <c r="Q41" s="7">
        <v>98</v>
      </c>
      <c r="R41" s="7">
        <v>97</v>
      </c>
      <c r="S41" s="7">
        <v>99</v>
      </c>
      <c r="T41" s="7">
        <v>389</v>
      </c>
      <c r="U41" s="7"/>
      <c r="V41" s="7"/>
      <c r="W41" s="19">
        <v>232</v>
      </c>
      <c r="X41" s="19">
        <v>89</v>
      </c>
      <c r="Y41" s="19">
        <v>93</v>
      </c>
      <c r="Z41" s="19">
        <v>92</v>
      </c>
      <c r="AA41" s="19">
        <v>94</v>
      </c>
      <c r="AB41" s="19">
        <v>368</v>
      </c>
      <c r="AE41" s="20">
        <v>1139</v>
      </c>
    </row>
    <row r="42" spans="1:31" s="1" customFormat="1" ht="15.5" x14ac:dyDescent="0.35">
      <c r="A42" s="7">
        <v>36</v>
      </c>
      <c r="B42" s="11">
        <v>141</v>
      </c>
      <c r="C42" s="11">
        <v>934</v>
      </c>
      <c r="D42" s="12" t="s">
        <v>206</v>
      </c>
      <c r="E42" s="12" t="s">
        <v>207</v>
      </c>
      <c r="F42" s="13">
        <v>348</v>
      </c>
      <c r="G42" s="7">
        <v>96</v>
      </c>
      <c r="H42" s="7">
        <v>97</v>
      </c>
      <c r="I42" s="7">
        <v>94</v>
      </c>
      <c r="J42" s="7">
        <v>95</v>
      </c>
      <c r="K42" s="7">
        <v>382</v>
      </c>
      <c r="O42" s="7">
        <v>692</v>
      </c>
      <c r="P42" s="7">
        <v>93</v>
      </c>
      <c r="Q42" s="7">
        <v>92</v>
      </c>
      <c r="R42" s="7">
        <v>95</v>
      </c>
      <c r="S42" s="7">
        <v>95</v>
      </c>
      <c r="T42" s="7">
        <v>375</v>
      </c>
      <c r="U42" s="7"/>
      <c r="V42" s="7"/>
      <c r="W42" s="19">
        <v>226</v>
      </c>
      <c r="X42" s="19">
        <v>94</v>
      </c>
      <c r="Y42" s="19">
        <v>96</v>
      </c>
      <c r="Z42" s="19">
        <v>96</v>
      </c>
      <c r="AA42" s="19">
        <v>94</v>
      </c>
      <c r="AB42" s="19">
        <v>380</v>
      </c>
      <c r="AE42" s="20">
        <v>1137</v>
      </c>
    </row>
    <row r="43" spans="1:31" s="1" customFormat="1" ht="15.5" x14ac:dyDescent="0.35">
      <c r="A43" s="7">
        <v>37</v>
      </c>
      <c r="B43" s="11">
        <v>17</v>
      </c>
      <c r="C43" s="11">
        <v>17476</v>
      </c>
      <c r="D43" s="12" t="s">
        <v>149</v>
      </c>
      <c r="E43" s="12" t="s">
        <v>146</v>
      </c>
      <c r="F43" s="13">
        <v>323</v>
      </c>
      <c r="G43" s="7">
        <v>93</v>
      </c>
      <c r="H43" s="7">
        <v>93</v>
      </c>
      <c r="I43" s="7">
        <v>94</v>
      </c>
      <c r="J43" s="7">
        <v>94</v>
      </c>
      <c r="K43" s="7">
        <v>374</v>
      </c>
      <c r="O43" s="7">
        <v>308</v>
      </c>
      <c r="P43" s="7">
        <v>91</v>
      </c>
      <c r="Q43" s="7">
        <v>92</v>
      </c>
      <c r="R43" s="7">
        <v>96</v>
      </c>
      <c r="S43" s="7">
        <v>96</v>
      </c>
      <c r="T43" s="7">
        <v>375</v>
      </c>
      <c r="U43" s="7"/>
      <c r="V43" s="7"/>
      <c r="W43" s="19">
        <v>266</v>
      </c>
      <c r="X43" s="19">
        <v>95</v>
      </c>
      <c r="Y43" s="19">
        <v>95</v>
      </c>
      <c r="Z43" s="19">
        <v>96</v>
      </c>
      <c r="AA43" s="19">
        <v>98</v>
      </c>
      <c r="AB43" s="19">
        <v>384</v>
      </c>
      <c r="AC43" s="3"/>
      <c r="AD43" s="3"/>
      <c r="AE43" s="20">
        <v>1133</v>
      </c>
    </row>
    <row r="44" spans="1:31" s="1" customFormat="1" ht="15.5" x14ac:dyDescent="0.35">
      <c r="A44" s="7">
        <v>38</v>
      </c>
      <c r="B44" s="11">
        <v>85</v>
      </c>
      <c r="C44" s="11">
        <v>29811</v>
      </c>
      <c r="D44" s="12" t="s">
        <v>180</v>
      </c>
      <c r="E44" s="12" t="s">
        <v>181</v>
      </c>
      <c r="F44" s="13">
        <v>302</v>
      </c>
      <c r="G44" s="7">
        <v>94</v>
      </c>
      <c r="H44" s="7">
        <v>93</v>
      </c>
      <c r="I44" s="7">
        <v>95</v>
      </c>
      <c r="J44" s="7">
        <v>90</v>
      </c>
      <c r="K44" s="7">
        <v>372</v>
      </c>
      <c r="O44" s="7">
        <v>303</v>
      </c>
      <c r="P44" s="7">
        <v>93</v>
      </c>
      <c r="Q44" s="7">
        <v>95</v>
      </c>
      <c r="R44" s="7">
        <v>85</v>
      </c>
      <c r="S44" s="7">
        <v>89</v>
      </c>
      <c r="T44" s="7">
        <v>362</v>
      </c>
      <c r="U44" s="7"/>
      <c r="V44" s="7"/>
      <c r="W44" s="19">
        <v>260</v>
      </c>
      <c r="X44" s="19">
        <v>91</v>
      </c>
      <c r="Y44" s="19">
        <v>96</v>
      </c>
      <c r="Z44" s="19">
        <v>94</v>
      </c>
      <c r="AA44" s="19">
        <v>98</v>
      </c>
      <c r="AB44" s="19">
        <v>379</v>
      </c>
      <c r="AE44" s="20">
        <v>1113</v>
      </c>
    </row>
    <row r="45" spans="1:31" s="1" customFormat="1" ht="15.5" x14ac:dyDescent="0.35">
      <c r="A45" s="7">
        <v>39</v>
      </c>
      <c r="B45" s="11">
        <v>126</v>
      </c>
      <c r="C45" s="11">
        <v>24896</v>
      </c>
      <c r="D45" s="12" t="s">
        <v>196</v>
      </c>
      <c r="E45" s="12" t="s">
        <v>285</v>
      </c>
      <c r="F45" s="13">
        <v>315</v>
      </c>
      <c r="G45" s="7">
        <v>93</v>
      </c>
      <c r="H45" s="7">
        <v>96</v>
      </c>
      <c r="I45" s="7">
        <v>94</v>
      </c>
      <c r="J45" s="7">
        <v>92</v>
      </c>
      <c r="K45" s="7">
        <v>375</v>
      </c>
      <c r="O45" s="7">
        <v>293</v>
      </c>
      <c r="P45" s="7">
        <v>95</v>
      </c>
      <c r="Q45" s="7">
        <v>88</v>
      </c>
      <c r="R45" s="7">
        <v>91</v>
      </c>
      <c r="S45" s="7">
        <v>93</v>
      </c>
      <c r="T45" s="7">
        <v>367</v>
      </c>
      <c r="U45" s="7"/>
      <c r="V45" s="7"/>
      <c r="W45" s="19">
        <v>268</v>
      </c>
      <c r="X45" s="19">
        <v>89</v>
      </c>
      <c r="Y45" s="19">
        <v>90</v>
      </c>
      <c r="Z45" s="19">
        <v>91</v>
      </c>
      <c r="AA45" s="19">
        <v>91</v>
      </c>
      <c r="AB45" s="19">
        <v>361</v>
      </c>
      <c r="AE45" s="20">
        <v>1103</v>
      </c>
    </row>
    <row r="46" spans="1:31" s="1" customFormat="1" ht="15.5" x14ac:dyDescent="0.35">
      <c r="A46" s="7">
        <v>40</v>
      </c>
      <c r="B46" s="11">
        <v>146</v>
      </c>
      <c r="C46" s="11">
        <v>28609</v>
      </c>
      <c r="D46" s="14" t="s">
        <v>210</v>
      </c>
      <c r="E46" s="14" t="s">
        <v>211</v>
      </c>
      <c r="F46" s="11">
        <v>314</v>
      </c>
      <c r="G46" s="7">
        <v>72</v>
      </c>
      <c r="H46" s="7">
        <v>72</v>
      </c>
      <c r="I46" s="7">
        <v>83</v>
      </c>
      <c r="J46" s="7">
        <v>88</v>
      </c>
      <c r="K46" s="7">
        <v>315</v>
      </c>
      <c r="O46" s="7">
        <v>304</v>
      </c>
      <c r="P46" s="7">
        <v>88</v>
      </c>
      <c r="Q46" s="7">
        <v>85</v>
      </c>
      <c r="R46" s="7">
        <v>86</v>
      </c>
      <c r="S46" s="7">
        <v>85</v>
      </c>
      <c r="T46" s="7">
        <v>344</v>
      </c>
      <c r="U46" s="7"/>
      <c r="V46" s="7"/>
      <c r="W46" s="19">
        <v>252</v>
      </c>
      <c r="X46" s="19">
        <v>83</v>
      </c>
      <c r="Y46" s="19">
        <v>88</v>
      </c>
      <c r="Z46" s="19">
        <v>88</v>
      </c>
      <c r="AA46" s="19">
        <v>87</v>
      </c>
      <c r="AB46" s="19">
        <v>346</v>
      </c>
      <c r="AE46" s="20">
        <v>1005</v>
      </c>
    </row>
    <row r="47" spans="1:31" s="1" customFormat="1" ht="15.5" x14ac:dyDescent="0.35">
      <c r="A47" s="7">
        <v>41</v>
      </c>
      <c r="B47" s="11">
        <v>96</v>
      </c>
      <c r="C47" s="11">
        <v>26501</v>
      </c>
      <c r="D47" s="12" t="s">
        <v>183</v>
      </c>
      <c r="E47" s="12" t="s">
        <v>184</v>
      </c>
      <c r="F47" s="13">
        <v>329</v>
      </c>
      <c r="G47" s="7">
        <v>96</v>
      </c>
      <c r="H47" s="7">
        <v>98</v>
      </c>
      <c r="I47" s="7">
        <v>95</v>
      </c>
      <c r="J47" s="7">
        <v>96</v>
      </c>
      <c r="K47" s="7">
        <v>385</v>
      </c>
      <c r="O47" s="7">
        <v>300</v>
      </c>
      <c r="P47" s="7"/>
      <c r="Q47" s="7"/>
      <c r="R47" s="7"/>
      <c r="S47" s="7"/>
      <c r="T47" s="7" t="s">
        <v>296</v>
      </c>
      <c r="U47" s="7"/>
      <c r="V47" s="7"/>
      <c r="W47" s="19">
        <v>244</v>
      </c>
      <c r="X47" s="19">
        <v>97</v>
      </c>
      <c r="Y47" s="19">
        <v>96</v>
      </c>
      <c r="Z47" s="19">
        <v>98</v>
      </c>
      <c r="AA47" s="19">
        <v>94</v>
      </c>
      <c r="AB47" s="19">
        <v>385</v>
      </c>
      <c r="AE47" s="20">
        <v>770</v>
      </c>
    </row>
    <row r="48" spans="1:31" s="1" customFormat="1" ht="15.5" x14ac:dyDescent="0.35">
      <c r="A48" s="7">
        <v>42</v>
      </c>
      <c r="B48" s="11">
        <v>45</v>
      </c>
      <c r="C48" s="11">
        <v>22967</v>
      </c>
      <c r="D48" s="12" t="s">
        <v>160</v>
      </c>
      <c r="E48" s="12" t="s">
        <v>162</v>
      </c>
      <c r="F48" s="13" t="s">
        <v>280</v>
      </c>
      <c r="G48" s="7">
        <v>91</v>
      </c>
      <c r="H48" s="7">
        <v>93</v>
      </c>
      <c r="I48" s="7">
        <v>91</v>
      </c>
      <c r="J48" s="7">
        <v>94</v>
      </c>
      <c r="K48" s="7">
        <v>369</v>
      </c>
      <c r="O48" s="7" t="s">
        <v>280</v>
      </c>
      <c r="P48" s="7">
        <v>91</v>
      </c>
      <c r="Q48" s="7">
        <v>91</v>
      </c>
      <c r="R48" s="7">
        <v>92</v>
      </c>
      <c r="S48" s="7">
        <v>92</v>
      </c>
      <c r="T48" s="7">
        <v>366</v>
      </c>
      <c r="U48" s="7"/>
      <c r="V48" s="7"/>
      <c r="W48" s="19" t="s">
        <v>280</v>
      </c>
      <c r="X48" s="19"/>
      <c r="Y48" s="19"/>
      <c r="Z48" s="19"/>
      <c r="AA48" s="19"/>
      <c r="AB48" s="19" t="s">
        <v>296</v>
      </c>
      <c r="AE48" s="20">
        <v>735</v>
      </c>
    </row>
    <row r="49" spans="2:31" s="1" customFormat="1" ht="15.5" x14ac:dyDescent="0.35">
      <c r="F49" s="7"/>
    </row>
    <row r="50" spans="2:31" s="1" customFormat="1" ht="15.5" x14ac:dyDescent="0.35">
      <c r="B50" s="17" t="s">
        <v>286</v>
      </c>
      <c r="F50" s="7"/>
    </row>
    <row r="51" spans="2:31" ht="15.5" x14ac:dyDescent="0.35">
      <c r="B51" s="17" t="s">
        <v>295</v>
      </c>
      <c r="F51" s="10"/>
    </row>
    <row r="52" spans="2:31" x14ac:dyDescent="0.25">
      <c r="F52" s="10"/>
    </row>
    <row r="53" spans="2:31" x14ac:dyDescent="0.25">
      <c r="F53" s="10"/>
    </row>
    <row r="54" spans="2:31" x14ac:dyDescent="0.25">
      <c r="F54" s="10"/>
    </row>
    <row r="55" spans="2:31" x14ac:dyDescent="0.25">
      <c r="F55" s="10"/>
    </row>
    <row r="56" spans="2:31" x14ac:dyDescent="0.25">
      <c r="F56" s="10"/>
    </row>
    <row r="59" spans="2:31" ht="15.5" x14ac:dyDescent="0.35">
      <c r="W59" s="1"/>
      <c r="X59" s="1"/>
      <c r="Y59" s="1"/>
      <c r="Z59" s="1"/>
      <c r="AA59" s="1"/>
      <c r="AB59" s="1"/>
      <c r="AC59" s="1"/>
      <c r="AD59" s="1"/>
      <c r="AE59" s="7"/>
    </row>
    <row r="60" spans="2:31" ht="15.5" x14ac:dyDescent="0.35">
      <c r="W60" s="1"/>
      <c r="X60" s="1"/>
      <c r="Y60" s="1"/>
      <c r="Z60" s="1"/>
      <c r="AA60" s="1"/>
      <c r="AB60" s="1"/>
      <c r="AC60" s="1"/>
      <c r="AD60" s="1"/>
      <c r="AE60" s="7"/>
    </row>
    <row r="61" spans="2:31" x14ac:dyDescent="0.25">
      <c r="AE61" s="10"/>
    </row>
    <row r="62" spans="2:31" x14ac:dyDescent="0.25">
      <c r="AE62" s="10"/>
    </row>
    <row r="63" spans="2:31" x14ac:dyDescent="0.25">
      <c r="AE63" s="10"/>
    </row>
    <row r="64" spans="2:31" x14ac:dyDescent="0.25">
      <c r="AE64" s="10"/>
    </row>
    <row r="65" spans="31:31" x14ac:dyDescent="0.25">
      <c r="AE65" s="10"/>
    </row>
    <row r="66" spans="31:31" x14ac:dyDescent="0.25">
      <c r="AE66" s="10"/>
    </row>
    <row r="67" spans="31:31" x14ac:dyDescent="0.25">
      <c r="AE67" s="10"/>
    </row>
    <row r="68" spans="31:31" x14ac:dyDescent="0.25">
      <c r="AE68" s="10"/>
    </row>
  </sheetData>
  <phoneticPr fontId="3" type="noConversion"/>
  <conditionalFormatting sqref="X7:AA48 G7:K48 P7:S48">
    <cfRule type="cellIs" dxfId="5" priority="1" stopIfTrue="1" operator="equal">
      <formula>100</formula>
    </cfRule>
  </conditionalFormatting>
  <conditionalFormatting sqref="B6:C6">
    <cfRule type="cellIs" dxfId="4" priority="2" stopIfTrue="1" operator="equal">
      <formula>#REF!</formula>
    </cfRule>
  </conditionalFormatting>
  <printOptions horizontalCentered="1" verticalCentered="1"/>
  <pageMargins left="0" right="0" top="0" bottom="0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workbookViewId="0"/>
  </sheetViews>
  <sheetFormatPr defaultRowHeight="12.5" x14ac:dyDescent="0.25"/>
  <cols>
    <col min="1" max="1" width="5.54296875" bestFit="1" customWidth="1"/>
    <col min="2" max="2" width="7.81640625" bestFit="1" customWidth="1"/>
    <col min="3" max="3" width="9" hidden="1" customWidth="1"/>
    <col min="4" max="4" width="19.26953125" bestFit="1" customWidth="1"/>
    <col min="5" max="5" width="16.54296875" bestFit="1" customWidth="1"/>
    <col min="6" max="6" width="6.1796875" hidden="1" customWidth="1"/>
    <col min="7" max="10" width="3.81640625" hidden="1" customWidth="1"/>
    <col min="11" max="11" width="6.81640625" bestFit="1" customWidth="1"/>
    <col min="12" max="12" width="7.81640625" bestFit="1" customWidth="1"/>
    <col min="13" max="13" width="7" hidden="1" customWidth="1"/>
    <col min="14" max="14" width="6.1796875" hidden="1" customWidth="1"/>
    <col min="15" max="18" width="3.81640625" hidden="1" customWidth="1"/>
    <col min="19" max="19" width="6.81640625" bestFit="1" customWidth="1"/>
    <col min="20" max="20" width="7.81640625" bestFit="1" customWidth="1"/>
    <col min="21" max="21" width="7" hidden="1" customWidth="1"/>
    <col min="22" max="22" width="6.1796875" hidden="1" customWidth="1"/>
    <col min="23" max="26" width="3.81640625" hidden="1" customWidth="1"/>
    <col min="27" max="27" width="6.81640625" bestFit="1" customWidth="1"/>
    <col min="28" max="28" width="7.81640625" bestFit="1" customWidth="1"/>
    <col min="29" max="29" width="7" hidden="1" customWidth="1"/>
    <col min="30" max="30" width="8.26953125" bestFit="1" customWidth="1"/>
    <col min="31" max="31" width="5.453125" customWidth="1"/>
  </cols>
  <sheetData>
    <row r="1" spans="1:30" ht="18" x14ac:dyDescent="0.4">
      <c r="A1" s="8" t="s">
        <v>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18" x14ac:dyDescent="0.4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15.5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ht="18" x14ac:dyDescent="0.4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5.5" x14ac:dyDescent="0.35">
      <c r="A5" s="7"/>
      <c r="B5" s="1"/>
      <c r="C5" s="1"/>
      <c r="D5" s="1"/>
      <c r="E5" s="1"/>
      <c r="F5" s="1"/>
      <c r="G5" s="7"/>
      <c r="H5" s="7"/>
      <c r="I5" s="7"/>
      <c r="J5" s="7"/>
      <c r="K5" s="7"/>
      <c r="L5" s="7"/>
      <c r="M5" s="7"/>
    </row>
    <row r="6" spans="1:30" ht="15.5" x14ac:dyDescent="0.35">
      <c r="A6" s="3" t="s">
        <v>7</v>
      </c>
      <c r="B6" s="3" t="s">
        <v>3</v>
      </c>
      <c r="C6" s="3" t="s">
        <v>4</v>
      </c>
      <c r="D6" s="4" t="s">
        <v>5</v>
      </c>
      <c r="E6" s="4" t="s">
        <v>6</v>
      </c>
      <c r="F6" s="3" t="s">
        <v>279</v>
      </c>
      <c r="G6" s="3">
        <v>1</v>
      </c>
      <c r="H6" s="3">
        <v>2</v>
      </c>
      <c r="I6" s="3">
        <v>3</v>
      </c>
      <c r="J6" s="3">
        <v>4</v>
      </c>
      <c r="K6" s="3" t="s">
        <v>8</v>
      </c>
      <c r="L6" s="3" t="s">
        <v>9</v>
      </c>
      <c r="M6" s="3" t="s">
        <v>10</v>
      </c>
      <c r="N6" s="3" t="s">
        <v>293</v>
      </c>
      <c r="O6" s="3">
        <v>1</v>
      </c>
      <c r="P6" s="3">
        <v>2</v>
      </c>
      <c r="Q6" s="3">
        <v>3</v>
      </c>
      <c r="R6" s="3">
        <v>4</v>
      </c>
      <c r="S6" s="3" t="s">
        <v>291</v>
      </c>
      <c r="T6" s="3" t="s">
        <v>292</v>
      </c>
      <c r="U6" s="3" t="s">
        <v>10</v>
      </c>
      <c r="V6" s="3" t="s">
        <v>300</v>
      </c>
      <c r="W6" s="3">
        <v>1</v>
      </c>
      <c r="X6" s="3">
        <v>2</v>
      </c>
      <c r="Y6" s="3">
        <v>3</v>
      </c>
      <c r="Z6" s="3">
        <v>4</v>
      </c>
      <c r="AA6" s="3" t="s">
        <v>298</v>
      </c>
      <c r="AB6" s="3" t="s">
        <v>299</v>
      </c>
      <c r="AC6" s="3" t="s">
        <v>10</v>
      </c>
      <c r="AD6" s="3" t="s">
        <v>297</v>
      </c>
    </row>
    <row r="7" spans="1:30" s="1" customFormat="1" ht="15.5" x14ac:dyDescent="0.35">
      <c r="A7" s="7">
        <v>1</v>
      </c>
      <c r="B7" s="11">
        <v>115</v>
      </c>
      <c r="C7" s="11">
        <v>1223</v>
      </c>
      <c r="D7" s="12" t="s">
        <v>46</v>
      </c>
      <c r="E7" s="12" t="s">
        <v>47</v>
      </c>
      <c r="F7" s="13">
        <v>52</v>
      </c>
      <c r="G7" s="7">
        <v>97</v>
      </c>
      <c r="H7" s="7">
        <v>92</v>
      </c>
      <c r="I7" s="7">
        <v>95</v>
      </c>
      <c r="J7" s="7">
        <v>90</v>
      </c>
      <c r="K7" s="7">
        <v>374</v>
      </c>
      <c r="L7" s="16">
        <v>94.9</v>
      </c>
      <c r="M7" s="16">
        <v>468.9</v>
      </c>
      <c r="N7" s="13">
        <v>31</v>
      </c>
      <c r="O7" s="7">
        <v>92</v>
      </c>
      <c r="P7" s="7">
        <v>96</v>
      </c>
      <c r="Q7" s="7">
        <v>96</v>
      </c>
      <c r="R7" s="7">
        <v>93</v>
      </c>
      <c r="S7" s="7">
        <v>377</v>
      </c>
      <c r="T7" s="16">
        <v>100.2</v>
      </c>
      <c r="U7" s="16">
        <f t="shared" ref="U7:U14" si="0">SUM(S7:T7)</f>
        <v>477.2</v>
      </c>
      <c r="V7" s="19">
        <v>4</v>
      </c>
      <c r="W7" s="19">
        <v>92</v>
      </c>
      <c r="X7" s="19">
        <v>96</v>
      </c>
      <c r="Y7" s="19">
        <v>96</v>
      </c>
      <c r="Z7" s="19">
        <v>96</v>
      </c>
      <c r="AA7" s="19">
        <v>380</v>
      </c>
      <c r="AB7" s="16">
        <v>101.7</v>
      </c>
      <c r="AC7" s="16">
        <f t="shared" ref="AC7:AC14" si="1">SUM(AA7:AB7)</f>
        <v>481.7</v>
      </c>
      <c r="AD7" s="18">
        <v>1332.9</v>
      </c>
    </row>
    <row r="8" spans="1:30" s="1" customFormat="1" ht="15.5" x14ac:dyDescent="0.35">
      <c r="A8" s="7">
        <v>2</v>
      </c>
      <c r="B8" s="11">
        <v>113</v>
      </c>
      <c r="C8" s="11">
        <v>31030</v>
      </c>
      <c r="D8" s="12" t="s">
        <v>44</v>
      </c>
      <c r="E8" s="12" t="s">
        <v>45</v>
      </c>
      <c r="F8" s="13">
        <v>57</v>
      </c>
      <c r="G8" s="7">
        <v>95</v>
      </c>
      <c r="H8" s="7">
        <v>97</v>
      </c>
      <c r="I8" s="7">
        <v>93</v>
      </c>
      <c r="J8" s="7">
        <v>92</v>
      </c>
      <c r="K8" s="7">
        <v>377</v>
      </c>
      <c r="L8" s="16">
        <v>97.2</v>
      </c>
      <c r="M8" s="16">
        <v>474.2</v>
      </c>
      <c r="N8" s="13">
        <v>36</v>
      </c>
      <c r="O8" s="7">
        <v>98</v>
      </c>
      <c r="P8" s="7">
        <v>92</v>
      </c>
      <c r="Q8" s="7">
        <v>93</v>
      </c>
      <c r="R8" s="7">
        <v>97</v>
      </c>
      <c r="S8" s="7">
        <v>380</v>
      </c>
      <c r="T8" s="16">
        <v>94.9</v>
      </c>
      <c r="U8" s="16">
        <f t="shared" si="0"/>
        <v>474.9</v>
      </c>
      <c r="V8" s="19">
        <v>9</v>
      </c>
      <c r="W8" s="19">
        <v>90</v>
      </c>
      <c r="X8" s="19">
        <v>92</v>
      </c>
      <c r="Y8" s="19">
        <v>91</v>
      </c>
      <c r="Z8" s="19">
        <v>94</v>
      </c>
      <c r="AA8" s="19">
        <v>367</v>
      </c>
      <c r="AB8" s="16">
        <v>86</v>
      </c>
      <c r="AC8" s="16">
        <f t="shared" si="1"/>
        <v>453</v>
      </c>
      <c r="AD8" s="18">
        <v>1316.1</v>
      </c>
    </row>
    <row r="9" spans="1:30" s="1" customFormat="1" ht="15.5" x14ac:dyDescent="0.35">
      <c r="A9" s="7">
        <v>3</v>
      </c>
      <c r="B9" s="11">
        <v>23</v>
      </c>
      <c r="C9" s="11">
        <v>621</v>
      </c>
      <c r="D9" s="12" t="s">
        <v>26</v>
      </c>
      <c r="E9" s="12" t="s">
        <v>27</v>
      </c>
      <c r="F9" s="13">
        <v>48</v>
      </c>
      <c r="G9" s="7">
        <v>95</v>
      </c>
      <c r="H9" s="7">
        <v>89</v>
      </c>
      <c r="I9" s="7">
        <v>93</v>
      </c>
      <c r="J9" s="7">
        <v>94</v>
      </c>
      <c r="K9" s="7">
        <v>371</v>
      </c>
      <c r="L9" s="16">
        <v>94.5</v>
      </c>
      <c r="M9" s="16">
        <v>465.5</v>
      </c>
      <c r="N9" s="13">
        <v>21</v>
      </c>
      <c r="O9" s="7">
        <v>94</v>
      </c>
      <c r="P9" s="7">
        <v>95</v>
      </c>
      <c r="Q9" s="7">
        <v>96</v>
      </c>
      <c r="R9" s="7">
        <v>94</v>
      </c>
      <c r="S9" s="7">
        <v>379</v>
      </c>
      <c r="T9" s="16">
        <v>91.6</v>
      </c>
      <c r="U9" s="16">
        <f t="shared" si="0"/>
        <v>470.6</v>
      </c>
      <c r="V9" s="19">
        <v>5</v>
      </c>
      <c r="W9" s="19">
        <v>95</v>
      </c>
      <c r="X9" s="19">
        <v>91</v>
      </c>
      <c r="Y9" s="19">
        <v>97</v>
      </c>
      <c r="Z9" s="19">
        <v>95</v>
      </c>
      <c r="AA9" s="19">
        <v>378</v>
      </c>
      <c r="AB9" s="16">
        <v>89.9</v>
      </c>
      <c r="AC9" s="16">
        <f t="shared" si="1"/>
        <v>467.9</v>
      </c>
      <c r="AD9" s="18">
        <v>1314.1</v>
      </c>
    </row>
    <row r="10" spans="1:30" s="1" customFormat="1" ht="15.5" x14ac:dyDescent="0.35">
      <c r="A10" s="7">
        <v>4</v>
      </c>
      <c r="B10" s="11">
        <v>129</v>
      </c>
      <c r="C10" s="11">
        <v>957</v>
      </c>
      <c r="D10" s="12" t="s">
        <v>48</v>
      </c>
      <c r="E10" s="12" t="s">
        <v>49</v>
      </c>
      <c r="F10" s="13">
        <v>50</v>
      </c>
      <c r="G10" s="7">
        <v>89</v>
      </c>
      <c r="H10" s="7">
        <v>93</v>
      </c>
      <c r="I10" s="7">
        <v>95</v>
      </c>
      <c r="J10" s="7">
        <v>90</v>
      </c>
      <c r="K10" s="7">
        <v>367</v>
      </c>
      <c r="L10" s="16">
        <v>98.9</v>
      </c>
      <c r="M10" s="16">
        <v>465.9</v>
      </c>
      <c r="N10" s="13">
        <v>24</v>
      </c>
      <c r="O10" s="7">
        <v>90</v>
      </c>
      <c r="P10" s="7">
        <v>91</v>
      </c>
      <c r="Q10" s="7">
        <v>94</v>
      </c>
      <c r="R10" s="7">
        <v>94</v>
      </c>
      <c r="S10" s="7">
        <v>369</v>
      </c>
      <c r="T10" s="16">
        <v>97.4</v>
      </c>
      <c r="U10" s="16">
        <f t="shared" si="0"/>
        <v>466.4</v>
      </c>
      <c r="V10" s="19">
        <v>11</v>
      </c>
      <c r="W10" s="19">
        <v>93</v>
      </c>
      <c r="X10" s="19">
        <v>91</v>
      </c>
      <c r="Y10" s="19">
        <v>95</v>
      </c>
      <c r="Z10" s="19">
        <v>96</v>
      </c>
      <c r="AA10" s="19">
        <v>375</v>
      </c>
      <c r="AB10" s="16">
        <v>99.4</v>
      </c>
      <c r="AC10" s="16">
        <f t="shared" si="1"/>
        <v>474.4</v>
      </c>
      <c r="AD10" s="18">
        <v>1309.3</v>
      </c>
    </row>
    <row r="11" spans="1:30" s="1" customFormat="1" ht="15.5" x14ac:dyDescent="0.35">
      <c r="A11" s="7">
        <v>5</v>
      </c>
      <c r="B11" s="11">
        <v>87</v>
      </c>
      <c r="C11" s="11">
        <v>17226</v>
      </c>
      <c r="D11" s="12" t="s">
        <v>36</v>
      </c>
      <c r="E11" s="12" t="s">
        <v>37</v>
      </c>
      <c r="F11" s="13">
        <v>43</v>
      </c>
      <c r="G11" s="7">
        <v>90</v>
      </c>
      <c r="H11" s="7">
        <v>95</v>
      </c>
      <c r="I11" s="7">
        <v>96</v>
      </c>
      <c r="J11" s="7">
        <v>89</v>
      </c>
      <c r="K11" s="7">
        <v>370</v>
      </c>
      <c r="L11" s="16">
        <v>96.1</v>
      </c>
      <c r="M11" s="16">
        <v>466.1</v>
      </c>
      <c r="N11" s="13">
        <v>23</v>
      </c>
      <c r="O11" s="7">
        <v>94</v>
      </c>
      <c r="P11" s="7">
        <v>94</v>
      </c>
      <c r="Q11" s="7">
        <v>97</v>
      </c>
      <c r="R11" s="7">
        <v>89</v>
      </c>
      <c r="S11" s="7">
        <v>374</v>
      </c>
      <c r="T11" s="16">
        <v>97.1</v>
      </c>
      <c r="U11" s="16">
        <f t="shared" si="0"/>
        <v>471.1</v>
      </c>
      <c r="V11" s="19">
        <v>14</v>
      </c>
      <c r="W11" s="19">
        <v>89</v>
      </c>
      <c r="X11" s="19">
        <v>94</v>
      </c>
      <c r="Y11" s="19">
        <v>94</v>
      </c>
      <c r="Z11" s="19">
        <v>93</v>
      </c>
      <c r="AA11" s="19">
        <v>370</v>
      </c>
      <c r="AB11" s="16">
        <v>97.7</v>
      </c>
      <c r="AC11" s="16">
        <f t="shared" si="1"/>
        <v>467.7</v>
      </c>
      <c r="AD11" s="18">
        <v>1306.5999999999999</v>
      </c>
    </row>
    <row r="12" spans="1:30" s="1" customFormat="1" ht="15.5" x14ac:dyDescent="0.35">
      <c r="A12" s="7">
        <v>6</v>
      </c>
      <c r="B12" s="11">
        <v>35</v>
      </c>
      <c r="C12" s="11">
        <v>19417</v>
      </c>
      <c r="D12" s="12" t="s">
        <v>28</v>
      </c>
      <c r="E12" s="12" t="s">
        <v>29</v>
      </c>
      <c r="F12" s="13">
        <v>47</v>
      </c>
      <c r="G12" s="7">
        <v>91</v>
      </c>
      <c r="H12" s="7">
        <v>86</v>
      </c>
      <c r="I12" s="7">
        <v>94</v>
      </c>
      <c r="J12" s="7">
        <v>90</v>
      </c>
      <c r="K12" s="7">
        <v>361</v>
      </c>
      <c r="L12" s="7"/>
      <c r="M12" s="7"/>
      <c r="N12" s="13">
        <v>26</v>
      </c>
      <c r="O12" s="7">
        <v>99</v>
      </c>
      <c r="P12" s="7">
        <v>97</v>
      </c>
      <c r="Q12" s="7">
        <v>91</v>
      </c>
      <c r="R12" s="7">
        <v>92</v>
      </c>
      <c r="S12" s="7">
        <v>379</v>
      </c>
      <c r="T12" s="16">
        <v>92.3</v>
      </c>
      <c r="U12" s="16">
        <f t="shared" si="0"/>
        <v>471.3</v>
      </c>
      <c r="V12" s="19">
        <v>1</v>
      </c>
      <c r="W12" s="19">
        <v>95</v>
      </c>
      <c r="X12" s="19">
        <v>96</v>
      </c>
      <c r="Y12" s="19">
        <v>95</v>
      </c>
      <c r="Z12" s="19">
        <v>91</v>
      </c>
      <c r="AA12" s="19">
        <v>377</v>
      </c>
      <c r="AB12" s="16">
        <v>94.8</v>
      </c>
      <c r="AC12" s="16">
        <f t="shared" si="1"/>
        <v>471.8</v>
      </c>
      <c r="AD12" s="18">
        <v>1304.0999999999999</v>
      </c>
    </row>
    <row r="13" spans="1:30" s="1" customFormat="1" ht="15.5" x14ac:dyDescent="0.35">
      <c r="A13" s="7">
        <v>7</v>
      </c>
      <c r="B13" s="11">
        <v>15</v>
      </c>
      <c r="C13" s="11">
        <v>29039</v>
      </c>
      <c r="D13" s="12" t="s">
        <v>20</v>
      </c>
      <c r="E13" s="12" t="s">
        <v>21</v>
      </c>
      <c r="F13" s="13">
        <v>41</v>
      </c>
      <c r="G13" s="7">
        <v>91</v>
      </c>
      <c r="H13" s="7">
        <v>93</v>
      </c>
      <c r="I13" s="7">
        <v>92</v>
      </c>
      <c r="J13" s="7">
        <v>95</v>
      </c>
      <c r="K13" s="7">
        <v>371</v>
      </c>
      <c r="L13" s="16">
        <v>93</v>
      </c>
      <c r="M13" s="16">
        <v>464</v>
      </c>
      <c r="N13" s="13">
        <v>20</v>
      </c>
      <c r="O13" s="7">
        <v>89</v>
      </c>
      <c r="P13" s="7">
        <v>95</v>
      </c>
      <c r="Q13" s="7">
        <v>89</v>
      </c>
      <c r="R13" s="7">
        <v>90</v>
      </c>
      <c r="S13" s="7">
        <v>363</v>
      </c>
      <c r="T13" s="16">
        <v>94.7</v>
      </c>
      <c r="U13" s="16">
        <f t="shared" si="0"/>
        <v>457.7</v>
      </c>
      <c r="V13" s="19">
        <v>7</v>
      </c>
      <c r="W13" s="19">
        <v>94</v>
      </c>
      <c r="X13" s="19">
        <v>95</v>
      </c>
      <c r="Y13" s="19">
        <v>92</v>
      </c>
      <c r="Z13" s="19">
        <v>92</v>
      </c>
      <c r="AA13" s="19">
        <v>373</v>
      </c>
      <c r="AB13" s="16">
        <v>99.4</v>
      </c>
      <c r="AC13" s="16">
        <f t="shared" si="1"/>
        <v>472.4</v>
      </c>
      <c r="AD13" s="18">
        <v>1301.0999999999999</v>
      </c>
    </row>
    <row r="14" spans="1:30" s="1" customFormat="1" ht="15.5" x14ac:dyDescent="0.35">
      <c r="A14" s="7">
        <v>8</v>
      </c>
      <c r="B14" s="11">
        <v>21</v>
      </c>
      <c r="C14" s="11">
        <v>781</v>
      </c>
      <c r="D14" s="12" t="s">
        <v>24</v>
      </c>
      <c r="E14" s="12" t="s">
        <v>25</v>
      </c>
      <c r="F14" s="13">
        <v>45</v>
      </c>
      <c r="G14" s="7">
        <v>91</v>
      </c>
      <c r="H14" s="7">
        <v>95</v>
      </c>
      <c r="I14" s="7">
        <v>91</v>
      </c>
      <c r="J14" s="7">
        <v>87</v>
      </c>
      <c r="K14" s="7">
        <v>364</v>
      </c>
      <c r="L14" s="7">
        <v>95.4</v>
      </c>
      <c r="M14" s="16">
        <v>459.4</v>
      </c>
      <c r="N14" s="13">
        <v>25</v>
      </c>
      <c r="O14" s="7">
        <v>88</v>
      </c>
      <c r="P14" s="7">
        <v>92</v>
      </c>
      <c r="Q14" s="7">
        <v>95</v>
      </c>
      <c r="R14" s="7">
        <v>92</v>
      </c>
      <c r="S14" s="7">
        <v>367</v>
      </c>
      <c r="T14" s="16">
        <v>95.2</v>
      </c>
      <c r="U14" s="16">
        <f t="shared" si="0"/>
        <v>462.2</v>
      </c>
      <c r="V14" s="19">
        <v>12</v>
      </c>
      <c r="W14" s="19">
        <v>91</v>
      </c>
      <c r="X14" s="19">
        <v>94</v>
      </c>
      <c r="Y14" s="19">
        <v>87</v>
      </c>
      <c r="Z14" s="19">
        <v>94</v>
      </c>
      <c r="AA14" s="19">
        <v>366</v>
      </c>
      <c r="AB14" s="16">
        <v>96.1</v>
      </c>
      <c r="AC14" s="16">
        <f t="shared" si="1"/>
        <v>462.1</v>
      </c>
      <c r="AD14" s="18">
        <v>1288.5</v>
      </c>
    </row>
    <row r="15" spans="1:30" s="1" customFormat="1" ht="15.5" x14ac:dyDescent="0.35">
      <c r="A15" s="7">
        <v>9</v>
      </c>
      <c r="B15" s="11">
        <v>4</v>
      </c>
      <c r="C15" s="11">
        <v>15022</v>
      </c>
      <c r="D15" s="12" t="s">
        <v>16</v>
      </c>
      <c r="E15" s="12" t="s">
        <v>17</v>
      </c>
      <c r="F15" s="13">
        <v>44</v>
      </c>
      <c r="G15" s="7">
        <v>92</v>
      </c>
      <c r="H15" s="7">
        <v>91</v>
      </c>
      <c r="I15" s="7">
        <v>92</v>
      </c>
      <c r="J15" s="7">
        <v>91</v>
      </c>
      <c r="K15" s="7">
        <v>366</v>
      </c>
      <c r="L15" s="16">
        <v>95</v>
      </c>
      <c r="M15" s="16">
        <v>461</v>
      </c>
      <c r="N15" s="13">
        <v>22</v>
      </c>
      <c r="O15" s="7">
        <v>90</v>
      </c>
      <c r="P15" s="7">
        <v>87</v>
      </c>
      <c r="Q15" s="7">
        <v>88</v>
      </c>
      <c r="R15" s="7">
        <v>91</v>
      </c>
      <c r="S15" s="7">
        <v>356</v>
      </c>
      <c r="T15" s="16"/>
      <c r="U15" s="16"/>
      <c r="V15" s="19">
        <v>2</v>
      </c>
      <c r="W15" s="19">
        <v>91</v>
      </c>
      <c r="X15" s="19">
        <v>89</v>
      </c>
      <c r="Y15" s="19">
        <v>88</v>
      </c>
      <c r="Z15" s="19">
        <v>88</v>
      </c>
      <c r="AA15" s="19">
        <v>356</v>
      </c>
      <c r="AB15" s="16"/>
      <c r="AC15" s="16"/>
      <c r="AD15" s="18">
        <v>1173</v>
      </c>
    </row>
    <row r="16" spans="1:30" s="1" customFormat="1" ht="15.5" x14ac:dyDescent="0.35">
      <c r="A16" s="7">
        <v>10</v>
      </c>
      <c r="B16" s="11">
        <v>2</v>
      </c>
      <c r="C16" s="11">
        <v>23216</v>
      </c>
      <c r="D16" s="12" t="s">
        <v>14</v>
      </c>
      <c r="E16" s="12" t="s">
        <v>15</v>
      </c>
      <c r="F16" s="13">
        <v>51</v>
      </c>
      <c r="G16" s="7">
        <v>93</v>
      </c>
      <c r="H16" s="7">
        <v>93</v>
      </c>
      <c r="I16" s="7">
        <v>96</v>
      </c>
      <c r="J16" s="7">
        <v>95</v>
      </c>
      <c r="K16" s="7">
        <v>377</v>
      </c>
      <c r="L16" s="16"/>
      <c r="M16" s="16"/>
      <c r="N16" s="13">
        <v>28</v>
      </c>
      <c r="O16" s="7">
        <v>96</v>
      </c>
      <c r="P16" s="7">
        <v>94</v>
      </c>
      <c r="Q16" s="7">
        <v>93</v>
      </c>
      <c r="R16" s="7">
        <v>90</v>
      </c>
      <c r="S16" s="7">
        <v>373</v>
      </c>
      <c r="T16" s="16"/>
      <c r="U16" s="16"/>
      <c r="V16" s="19">
        <v>10</v>
      </c>
      <c r="W16" s="19">
        <v>93</v>
      </c>
      <c r="X16" s="19">
        <v>92</v>
      </c>
      <c r="Y16" s="19">
        <v>92</v>
      </c>
      <c r="Z16" s="19">
        <v>91</v>
      </c>
      <c r="AA16" s="19">
        <v>368</v>
      </c>
      <c r="AB16" s="16"/>
      <c r="AC16" s="16"/>
      <c r="AD16" s="18">
        <v>1118</v>
      </c>
    </row>
    <row r="17" spans="1:30" s="1" customFormat="1" ht="15.5" x14ac:dyDescent="0.35">
      <c r="A17" s="7">
        <v>11</v>
      </c>
      <c r="B17" s="11">
        <v>6</v>
      </c>
      <c r="C17" s="11">
        <v>112886</v>
      </c>
      <c r="D17" s="12" t="s">
        <v>18</v>
      </c>
      <c r="E17" s="12" t="s">
        <v>19</v>
      </c>
      <c r="F17" s="13">
        <v>54</v>
      </c>
      <c r="G17" s="7">
        <v>92</v>
      </c>
      <c r="H17" s="7">
        <v>90</v>
      </c>
      <c r="I17" s="7">
        <v>89</v>
      </c>
      <c r="J17" s="7">
        <v>88</v>
      </c>
      <c r="K17" s="7">
        <v>359</v>
      </c>
      <c r="L17" s="7"/>
      <c r="M17" s="7"/>
      <c r="N17" s="13">
        <v>34</v>
      </c>
      <c r="O17" s="7">
        <v>95</v>
      </c>
      <c r="P17" s="7">
        <v>92</v>
      </c>
      <c r="Q17" s="7">
        <v>95</v>
      </c>
      <c r="R17" s="7">
        <v>93</v>
      </c>
      <c r="S17" s="7">
        <v>375</v>
      </c>
      <c r="T17" s="16"/>
      <c r="U17" s="16"/>
      <c r="V17" s="19">
        <v>18</v>
      </c>
      <c r="W17" s="19">
        <v>93</v>
      </c>
      <c r="X17" s="19">
        <v>90</v>
      </c>
      <c r="Y17" s="19">
        <v>94</v>
      </c>
      <c r="Z17" s="19">
        <v>94</v>
      </c>
      <c r="AA17" s="19">
        <v>371</v>
      </c>
      <c r="AB17" s="16"/>
      <c r="AC17" s="16"/>
      <c r="AD17" s="18">
        <v>1105</v>
      </c>
    </row>
    <row r="18" spans="1:30" s="1" customFormat="1" ht="15.5" x14ac:dyDescent="0.35">
      <c r="A18" s="7">
        <v>12</v>
      </c>
      <c r="B18" s="11">
        <v>92</v>
      </c>
      <c r="C18" s="11">
        <v>25306</v>
      </c>
      <c r="D18" s="12" t="s">
        <v>40</v>
      </c>
      <c r="E18" s="12" t="s">
        <v>41</v>
      </c>
      <c r="F18" s="13">
        <v>39</v>
      </c>
      <c r="G18" s="7">
        <v>91</v>
      </c>
      <c r="H18" s="7">
        <v>87</v>
      </c>
      <c r="I18" s="7">
        <v>90</v>
      </c>
      <c r="J18" s="7">
        <v>89</v>
      </c>
      <c r="K18" s="7">
        <v>357</v>
      </c>
      <c r="L18" s="7"/>
      <c r="M18" s="7"/>
      <c r="N18" s="13">
        <v>35</v>
      </c>
      <c r="O18" s="7">
        <v>92</v>
      </c>
      <c r="P18" s="7">
        <v>89</v>
      </c>
      <c r="Q18" s="7">
        <v>90</v>
      </c>
      <c r="R18" s="7">
        <v>90</v>
      </c>
      <c r="S18" s="7">
        <v>361</v>
      </c>
      <c r="T18" s="16"/>
      <c r="U18" s="16"/>
      <c r="V18" s="19">
        <v>3</v>
      </c>
      <c r="W18" s="19">
        <v>92</v>
      </c>
      <c r="X18" s="19">
        <v>93</v>
      </c>
      <c r="Y18" s="19">
        <v>88</v>
      </c>
      <c r="Z18" s="19">
        <v>89</v>
      </c>
      <c r="AA18" s="19">
        <v>362</v>
      </c>
      <c r="AB18" s="16"/>
      <c r="AC18" s="16"/>
      <c r="AD18" s="18">
        <v>1080</v>
      </c>
    </row>
    <row r="19" spans="1:30" s="1" customFormat="1" ht="15.5" x14ac:dyDescent="0.35">
      <c r="A19" s="7">
        <v>13</v>
      </c>
      <c r="B19" s="11">
        <v>93</v>
      </c>
      <c r="C19" s="11">
        <v>11525</v>
      </c>
      <c r="D19" s="12" t="s">
        <v>42</v>
      </c>
      <c r="E19" s="12" t="s">
        <v>43</v>
      </c>
      <c r="F19" s="13">
        <v>53</v>
      </c>
      <c r="G19" s="7">
        <v>91</v>
      </c>
      <c r="H19" s="7">
        <v>88</v>
      </c>
      <c r="I19" s="7">
        <v>91</v>
      </c>
      <c r="J19" s="7">
        <v>91</v>
      </c>
      <c r="K19" s="7">
        <v>361</v>
      </c>
      <c r="L19" s="7"/>
      <c r="M19" s="7"/>
      <c r="N19" s="13">
        <v>29</v>
      </c>
      <c r="O19" s="7">
        <v>93</v>
      </c>
      <c r="P19" s="7">
        <v>87</v>
      </c>
      <c r="Q19" s="7">
        <v>87</v>
      </c>
      <c r="R19" s="7">
        <v>91</v>
      </c>
      <c r="S19" s="7">
        <v>358</v>
      </c>
      <c r="T19" s="16"/>
      <c r="U19" s="16"/>
      <c r="V19" s="19">
        <v>6</v>
      </c>
      <c r="W19" s="19">
        <v>90</v>
      </c>
      <c r="X19" s="19">
        <v>89</v>
      </c>
      <c r="Y19" s="19">
        <v>87</v>
      </c>
      <c r="Z19" s="19">
        <v>94</v>
      </c>
      <c r="AA19" s="19">
        <v>360</v>
      </c>
      <c r="AB19" s="16"/>
      <c r="AC19" s="16"/>
      <c r="AD19" s="18">
        <v>1079</v>
      </c>
    </row>
    <row r="20" spans="1:30" s="1" customFormat="1" ht="15.5" x14ac:dyDescent="0.35">
      <c r="A20" s="7">
        <v>14</v>
      </c>
      <c r="B20" s="11">
        <v>52</v>
      </c>
      <c r="C20" s="11">
        <v>112011</v>
      </c>
      <c r="D20" s="12" t="s">
        <v>30</v>
      </c>
      <c r="E20" s="12" t="s">
        <v>31</v>
      </c>
      <c r="F20" s="13">
        <v>49</v>
      </c>
      <c r="G20" s="7">
        <v>93</v>
      </c>
      <c r="H20" s="7">
        <v>92</v>
      </c>
      <c r="I20" s="7">
        <v>89</v>
      </c>
      <c r="J20" s="7">
        <v>89</v>
      </c>
      <c r="K20" s="7">
        <v>363</v>
      </c>
      <c r="L20" s="7"/>
      <c r="M20" s="7"/>
      <c r="N20" s="13">
        <v>42</v>
      </c>
      <c r="O20" s="7">
        <v>93</v>
      </c>
      <c r="P20" s="7">
        <v>89</v>
      </c>
      <c r="Q20" s="7">
        <v>89</v>
      </c>
      <c r="R20" s="7">
        <v>82</v>
      </c>
      <c r="S20" s="7">
        <v>353</v>
      </c>
      <c r="T20" s="16"/>
      <c r="U20" s="16"/>
      <c r="V20" s="19">
        <v>19</v>
      </c>
      <c r="W20" s="19">
        <v>92</v>
      </c>
      <c r="X20" s="19">
        <v>90</v>
      </c>
      <c r="Y20" s="19">
        <v>89</v>
      </c>
      <c r="Z20" s="19">
        <v>92</v>
      </c>
      <c r="AA20" s="19">
        <v>363</v>
      </c>
      <c r="AB20" s="16"/>
      <c r="AC20" s="16"/>
      <c r="AD20" s="18">
        <v>1079</v>
      </c>
    </row>
    <row r="21" spans="1:30" s="1" customFormat="1" ht="15.5" x14ac:dyDescent="0.35">
      <c r="A21" s="7">
        <v>15</v>
      </c>
      <c r="B21" s="11">
        <v>88</v>
      </c>
      <c r="C21" s="11">
        <v>15740</v>
      </c>
      <c r="D21" s="12" t="s">
        <v>38</v>
      </c>
      <c r="E21" s="12" t="s">
        <v>39</v>
      </c>
      <c r="F21" s="13">
        <v>46</v>
      </c>
      <c r="G21" s="7">
        <v>88</v>
      </c>
      <c r="H21" s="7">
        <v>86</v>
      </c>
      <c r="I21" s="7">
        <v>87</v>
      </c>
      <c r="J21" s="7">
        <v>91</v>
      </c>
      <c r="K21" s="7">
        <v>352</v>
      </c>
      <c r="L21" s="7"/>
      <c r="M21" s="7"/>
      <c r="N21" s="13">
        <v>32</v>
      </c>
      <c r="O21" s="7">
        <v>88</v>
      </c>
      <c r="P21" s="7">
        <v>90</v>
      </c>
      <c r="Q21" s="7">
        <v>88</v>
      </c>
      <c r="R21" s="7">
        <v>84</v>
      </c>
      <c r="S21" s="7">
        <v>350</v>
      </c>
      <c r="T21" s="16"/>
      <c r="U21" s="16"/>
      <c r="V21" s="19">
        <v>17</v>
      </c>
      <c r="W21" s="19">
        <v>91</v>
      </c>
      <c r="X21" s="19">
        <v>95</v>
      </c>
      <c r="Y21" s="19">
        <v>89</v>
      </c>
      <c r="Z21" s="19">
        <v>91</v>
      </c>
      <c r="AA21" s="19">
        <v>366</v>
      </c>
      <c r="AB21" s="16"/>
      <c r="AC21" s="16"/>
      <c r="AD21" s="18">
        <v>1068</v>
      </c>
    </row>
    <row r="22" spans="1:30" s="1" customFormat="1" ht="15.5" x14ac:dyDescent="0.35">
      <c r="A22" s="7">
        <v>16</v>
      </c>
      <c r="B22" s="11">
        <v>16</v>
      </c>
      <c r="C22" s="11">
        <v>30082</v>
      </c>
      <c r="D22" s="12" t="s">
        <v>22</v>
      </c>
      <c r="E22" s="12" t="s">
        <v>23</v>
      </c>
      <c r="F22" s="13">
        <v>60</v>
      </c>
      <c r="G22" s="7">
        <v>89</v>
      </c>
      <c r="H22" s="7">
        <v>93</v>
      </c>
      <c r="I22" s="7">
        <v>86</v>
      </c>
      <c r="J22" s="7">
        <v>88</v>
      </c>
      <c r="K22" s="7">
        <v>356</v>
      </c>
      <c r="L22" s="7"/>
      <c r="M22" s="7"/>
      <c r="N22" s="13">
        <v>37</v>
      </c>
      <c r="O22" s="7">
        <v>89</v>
      </c>
      <c r="P22" s="7">
        <v>90</v>
      </c>
      <c r="Q22" s="7">
        <v>92</v>
      </c>
      <c r="R22" s="7">
        <v>91</v>
      </c>
      <c r="S22" s="7">
        <v>362</v>
      </c>
      <c r="T22" s="16"/>
      <c r="U22" s="16"/>
      <c r="V22" s="19">
        <v>8</v>
      </c>
      <c r="W22" s="19">
        <v>87</v>
      </c>
      <c r="X22" s="19">
        <v>83</v>
      </c>
      <c r="Y22" s="19">
        <v>88</v>
      </c>
      <c r="Z22" s="19">
        <v>91</v>
      </c>
      <c r="AA22" s="19">
        <v>349</v>
      </c>
      <c r="AB22" s="16"/>
      <c r="AC22" s="16"/>
      <c r="AD22" s="18">
        <v>1067</v>
      </c>
    </row>
    <row r="23" spans="1:30" s="1" customFormat="1" ht="15.5" x14ac:dyDescent="0.35">
      <c r="A23" s="7">
        <v>17</v>
      </c>
      <c r="B23" s="11">
        <v>67</v>
      </c>
      <c r="C23" s="11">
        <v>28992</v>
      </c>
      <c r="D23" s="12" t="s">
        <v>34</v>
      </c>
      <c r="E23" s="12" t="s">
        <v>35</v>
      </c>
      <c r="F23" s="13">
        <v>56</v>
      </c>
      <c r="G23" s="7">
        <v>86</v>
      </c>
      <c r="H23" s="7">
        <v>93</v>
      </c>
      <c r="I23" s="7">
        <v>88</v>
      </c>
      <c r="J23" s="7">
        <v>90</v>
      </c>
      <c r="K23" s="7">
        <v>357</v>
      </c>
      <c r="L23" s="7"/>
      <c r="M23" s="7"/>
      <c r="N23" s="13">
        <v>30</v>
      </c>
      <c r="O23" s="7">
        <v>82</v>
      </c>
      <c r="P23" s="7">
        <v>86</v>
      </c>
      <c r="Q23" s="7">
        <v>88</v>
      </c>
      <c r="R23" s="7">
        <v>83</v>
      </c>
      <c r="S23" s="7">
        <v>339</v>
      </c>
      <c r="T23" s="16"/>
      <c r="U23" s="16"/>
      <c r="V23" s="19">
        <v>16</v>
      </c>
      <c r="W23" s="19">
        <v>85</v>
      </c>
      <c r="X23" s="19">
        <v>89</v>
      </c>
      <c r="Y23" s="19">
        <v>89</v>
      </c>
      <c r="Z23" s="19">
        <v>86</v>
      </c>
      <c r="AA23" s="19">
        <v>349</v>
      </c>
      <c r="AB23" s="16"/>
      <c r="AC23" s="16"/>
      <c r="AD23" s="18">
        <v>1045</v>
      </c>
    </row>
    <row r="24" spans="1:30" s="1" customFormat="1" ht="15.5" x14ac:dyDescent="0.35">
      <c r="A24" s="7">
        <v>18</v>
      </c>
      <c r="B24" s="11">
        <v>54</v>
      </c>
      <c r="C24" s="11">
        <v>15930</v>
      </c>
      <c r="D24" s="12" t="s">
        <v>32</v>
      </c>
      <c r="E24" s="12" t="s">
        <v>33</v>
      </c>
      <c r="F24" s="13">
        <v>55</v>
      </c>
      <c r="G24" s="7">
        <v>82</v>
      </c>
      <c r="H24" s="7">
        <v>82</v>
      </c>
      <c r="I24" s="7">
        <v>90</v>
      </c>
      <c r="J24" s="7">
        <v>90</v>
      </c>
      <c r="K24" s="7">
        <v>344</v>
      </c>
      <c r="L24" s="7"/>
      <c r="M24" s="7"/>
      <c r="N24" s="13">
        <v>38</v>
      </c>
      <c r="O24" s="7">
        <v>82</v>
      </c>
      <c r="P24" s="7">
        <v>85</v>
      </c>
      <c r="Q24" s="7">
        <v>87</v>
      </c>
      <c r="R24" s="7">
        <v>87</v>
      </c>
      <c r="S24" s="7">
        <v>341</v>
      </c>
      <c r="T24" s="16"/>
      <c r="U24" s="16"/>
      <c r="V24" s="19">
        <v>15</v>
      </c>
      <c r="W24" s="19">
        <v>85</v>
      </c>
      <c r="X24" s="19">
        <v>89</v>
      </c>
      <c r="Y24" s="19">
        <v>89</v>
      </c>
      <c r="Z24" s="19">
        <v>90</v>
      </c>
      <c r="AA24" s="19">
        <v>353</v>
      </c>
      <c r="AB24" s="16"/>
      <c r="AC24" s="16"/>
      <c r="AD24" s="18">
        <v>1038</v>
      </c>
    </row>
    <row r="25" spans="1:30" s="1" customFormat="1" ht="15.5" x14ac:dyDescent="0.35">
      <c r="G25" s="7"/>
      <c r="H25" s="7"/>
      <c r="I25" s="7"/>
      <c r="J25" s="7"/>
      <c r="K25" s="7"/>
      <c r="L25" s="7"/>
      <c r="M25" s="7"/>
    </row>
    <row r="26" spans="1:30" s="1" customFormat="1" ht="15.5" x14ac:dyDescent="0.35"/>
    <row r="27" spans="1:30" s="1" customFormat="1" ht="15.5" x14ac:dyDescent="0.35"/>
  </sheetData>
  <phoneticPr fontId="3" type="noConversion"/>
  <conditionalFormatting sqref="G7:K24 O7:S24">
    <cfRule type="cellIs" dxfId="3" priority="1" stopIfTrue="1" operator="equal">
      <formula>100</formula>
    </cfRule>
  </conditionalFormatting>
  <conditionalFormatting sqref="B6:C6">
    <cfRule type="cellIs" dxfId="2" priority="2" stopIfTrue="1" operator="equal">
      <formula>#REF!</formula>
    </cfRule>
  </conditionalFormatting>
  <printOptions horizontalCentered="1"/>
  <pageMargins left="0" right="0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workbookViewId="0"/>
  </sheetViews>
  <sheetFormatPr defaultRowHeight="12.5" x14ac:dyDescent="0.25"/>
  <cols>
    <col min="1" max="1" width="5.54296875" customWidth="1"/>
    <col min="2" max="2" width="6.81640625" customWidth="1"/>
    <col min="3" max="3" width="9" hidden="1" customWidth="1"/>
    <col min="4" max="4" width="12.81640625" bestFit="1" customWidth="1"/>
    <col min="5" max="5" width="20.7265625" bestFit="1" customWidth="1"/>
    <col min="6" max="6" width="6.1796875" hidden="1" customWidth="1"/>
    <col min="7" max="9" width="3.81640625" hidden="1" customWidth="1"/>
    <col min="10" max="10" width="5.1796875" hidden="1" customWidth="1"/>
    <col min="11" max="12" width="3.81640625" hidden="1" customWidth="1"/>
    <col min="13" max="13" width="6.81640625" bestFit="1" customWidth="1"/>
    <col min="14" max="14" width="7.81640625" bestFit="1" customWidth="1"/>
    <col min="15" max="15" width="7" hidden="1" customWidth="1"/>
    <col min="16" max="16" width="5.54296875" hidden="1" customWidth="1"/>
    <col min="17" max="22" width="3.81640625" hidden="1" customWidth="1"/>
    <col min="23" max="23" width="6.81640625" bestFit="1" customWidth="1"/>
    <col min="24" max="24" width="7.81640625" bestFit="1" customWidth="1"/>
    <col min="25" max="25" width="7" hidden="1" customWidth="1"/>
    <col min="26" max="26" width="6.1796875" hidden="1" customWidth="1"/>
    <col min="27" max="32" width="3.81640625" hidden="1" customWidth="1"/>
    <col min="33" max="33" width="6.81640625" bestFit="1" customWidth="1"/>
    <col min="34" max="34" width="7.81640625" bestFit="1" customWidth="1"/>
    <col min="35" max="35" width="7" hidden="1" customWidth="1"/>
    <col min="36" max="36" width="8.26953125" bestFit="1" customWidth="1"/>
  </cols>
  <sheetData>
    <row r="1" spans="1:36" ht="18" x14ac:dyDescent="0.4">
      <c r="A1" s="8" t="s">
        <v>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ht="18" x14ac:dyDescent="0.4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s="1" customFormat="1" ht="15.5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8" x14ac:dyDescent="0.4">
      <c r="A4" s="8" t="s">
        <v>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s="1" customFormat="1" ht="15.5" x14ac:dyDescent="0.35">
      <c r="A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36" ht="15.5" x14ac:dyDescent="0.35">
      <c r="A6" s="3" t="s">
        <v>7</v>
      </c>
      <c r="B6" s="3" t="s">
        <v>3</v>
      </c>
      <c r="C6" s="3" t="s">
        <v>4</v>
      </c>
      <c r="D6" s="4" t="s">
        <v>5</v>
      </c>
      <c r="E6" s="4" t="s">
        <v>6</v>
      </c>
      <c r="F6" s="3" t="s">
        <v>279</v>
      </c>
      <c r="G6" s="3">
        <v>1</v>
      </c>
      <c r="H6" s="3">
        <v>2</v>
      </c>
      <c r="I6" s="3">
        <v>3</v>
      </c>
      <c r="J6" s="3">
        <v>4</v>
      </c>
      <c r="K6" s="3">
        <v>5</v>
      </c>
      <c r="L6" s="3">
        <v>6</v>
      </c>
      <c r="M6" s="3" t="s">
        <v>8</v>
      </c>
      <c r="N6" s="3" t="s">
        <v>9</v>
      </c>
      <c r="O6" s="3" t="s">
        <v>10</v>
      </c>
      <c r="P6" s="3" t="s">
        <v>290</v>
      </c>
      <c r="Q6" s="3">
        <v>1</v>
      </c>
      <c r="R6" s="3">
        <v>2</v>
      </c>
      <c r="S6" s="3">
        <v>3</v>
      </c>
      <c r="T6" s="3">
        <v>4</v>
      </c>
      <c r="U6" s="3">
        <v>5</v>
      </c>
      <c r="V6" s="3">
        <v>6</v>
      </c>
      <c r="W6" s="3" t="s">
        <v>291</v>
      </c>
      <c r="X6" s="3" t="s">
        <v>292</v>
      </c>
      <c r="Y6" s="3" t="s">
        <v>10</v>
      </c>
      <c r="Z6" s="3" t="s">
        <v>300</v>
      </c>
      <c r="AA6" s="3">
        <v>1</v>
      </c>
      <c r="AB6" s="3">
        <v>2</v>
      </c>
      <c r="AC6" s="3">
        <v>3</v>
      </c>
      <c r="AD6" s="3">
        <v>4</v>
      </c>
      <c r="AE6" s="3">
        <v>5</v>
      </c>
      <c r="AF6" s="3">
        <v>6</v>
      </c>
      <c r="AG6" s="3" t="s">
        <v>298</v>
      </c>
      <c r="AH6" s="3" t="s">
        <v>299</v>
      </c>
      <c r="AI6" s="3" t="s">
        <v>10</v>
      </c>
      <c r="AJ6" s="3" t="s">
        <v>297</v>
      </c>
    </row>
    <row r="7" spans="1:36" s="1" customFormat="1" ht="15.5" x14ac:dyDescent="0.35">
      <c r="A7" s="7">
        <v>1</v>
      </c>
      <c r="B7" s="11">
        <v>127</v>
      </c>
      <c r="C7" s="11">
        <v>1052</v>
      </c>
      <c r="D7" s="12" t="s">
        <v>129</v>
      </c>
      <c r="E7" s="12" t="s">
        <v>130</v>
      </c>
      <c r="F7" s="13">
        <v>924</v>
      </c>
      <c r="G7" s="7">
        <v>95</v>
      </c>
      <c r="H7" s="7">
        <v>95</v>
      </c>
      <c r="I7" s="7">
        <v>98</v>
      </c>
      <c r="J7" s="7">
        <v>95</v>
      </c>
      <c r="K7" s="7">
        <v>99</v>
      </c>
      <c r="L7" s="7">
        <v>98</v>
      </c>
      <c r="M7" s="7">
        <v>580</v>
      </c>
      <c r="N7" s="16">
        <v>101.3</v>
      </c>
      <c r="O7" s="16">
        <v>681.3</v>
      </c>
      <c r="P7" s="19">
        <v>819</v>
      </c>
      <c r="Q7" s="19">
        <v>97</v>
      </c>
      <c r="R7" s="19">
        <v>93</v>
      </c>
      <c r="S7" s="19">
        <v>93</v>
      </c>
      <c r="T7" s="19">
        <v>93</v>
      </c>
      <c r="U7" s="19">
        <v>99</v>
      </c>
      <c r="V7" s="19">
        <v>97</v>
      </c>
      <c r="W7" s="19">
        <v>572</v>
      </c>
      <c r="X7" s="16">
        <v>98.3</v>
      </c>
      <c r="Y7" s="16">
        <v>670.3</v>
      </c>
      <c r="Z7" s="19">
        <v>967</v>
      </c>
      <c r="AA7" s="19">
        <v>96</v>
      </c>
      <c r="AB7" s="19">
        <v>94</v>
      </c>
      <c r="AC7" s="19">
        <v>97</v>
      </c>
      <c r="AD7" s="19">
        <v>97</v>
      </c>
      <c r="AE7" s="19">
        <v>97</v>
      </c>
      <c r="AF7" s="19">
        <v>99</v>
      </c>
      <c r="AG7" s="19">
        <v>580</v>
      </c>
      <c r="AH7" s="16">
        <v>102.1</v>
      </c>
      <c r="AI7" s="16">
        <v>682.1</v>
      </c>
      <c r="AJ7" s="16">
        <v>1935.4</v>
      </c>
    </row>
    <row r="8" spans="1:36" s="1" customFormat="1" ht="15.5" x14ac:dyDescent="0.35">
      <c r="A8" s="7">
        <v>2</v>
      </c>
      <c r="B8" s="11">
        <v>8</v>
      </c>
      <c r="C8" s="11">
        <v>18794</v>
      </c>
      <c r="D8" s="12" t="s">
        <v>52</v>
      </c>
      <c r="E8" s="12" t="s">
        <v>53</v>
      </c>
      <c r="F8" s="13">
        <v>923</v>
      </c>
      <c r="G8" s="7">
        <v>97</v>
      </c>
      <c r="H8" s="7">
        <v>95</v>
      </c>
      <c r="I8" s="7">
        <v>96</v>
      </c>
      <c r="J8" s="7">
        <v>100</v>
      </c>
      <c r="K8" s="7">
        <v>96</v>
      </c>
      <c r="L8" s="7">
        <v>95</v>
      </c>
      <c r="M8" s="7">
        <v>579</v>
      </c>
      <c r="N8" s="16">
        <v>99.2</v>
      </c>
      <c r="O8" s="16">
        <v>678.2</v>
      </c>
      <c r="P8" s="19">
        <v>852</v>
      </c>
      <c r="Q8" s="19">
        <v>98</v>
      </c>
      <c r="R8" s="19">
        <v>94</v>
      </c>
      <c r="S8" s="19">
        <v>93</v>
      </c>
      <c r="T8" s="19">
        <v>98</v>
      </c>
      <c r="U8" s="19">
        <v>95</v>
      </c>
      <c r="V8" s="19">
        <v>96</v>
      </c>
      <c r="W8" s="19">
        <v>574</v>
      </c>
      <c r="X8" s="16">
        <v>99</v>
      </c>
      <c r="Y8" s="16">
        <v>673</v>
      </c>
      <c r="Z8" s="19">
        <v>877</v>
      </c>
      <c r="AA8" s="19">
        <v>97</v>
      </c>
      <c r="AB8" s="19">
        <v>96</v>
      </c>
      <c r="AC8" s="19">
        <v>97</v>
      </c>
      <c r="AD8" s="19">
        <v>96</v>
      </c>
      <c r="AE8" s="19">
        <v>96</v>
      </c>
      <c r="AF8" s="19">
        <v>96</v>
      </c>
      <c r="AG8" s="19">
        <v>578</v>
      </c>
      <c r="AH8" s="16">
        <v>100.2</v>
      </c>
      <c r="AI8" s="16">
        <v>678.2</v>
      </c>
      <c r="AJ8" s="16">
        <v>1930.4</v>
      </c>
    </row>
    <row r="9" spans="1:36" s="1" customFormat="1" ht="15.5" x14ac:dyDescent="0.35">
      <c r="A9" s="7">
        <v>3</v>
      </c>
      <c r="B9" s="11">
        <v>122</v>
      </c>
      <c r="C9" s="11">
        <v>958</v>
      </c>
      <c r="D9" s="12" t="s">
        <v>127</v>
      </c>
      <c r="E9" s="12" t="s">
        <v>128</v>
      </c>
      <c r="F9" s="13">
        <v>925</v>
      </c>
      <c r="G9" s="7">
        <v>95</v>
      </c>
      <c r="H9" s="7">
        <v>95</v>
      </c>
      <c r="I9" s="7">
        <v>98</v>
      </c>
      <c r="J9" s="7">
        <v>95</v>
      </c>
      <c r="K9" s="7">
        <v>97</v>
      </c>
      <c r="L9" s="7">
        <v>94</v>
      </c>
      <c r="M9" s="7">
        <v>574</v>
      </c>
      <c r="N9" s="16">
        <v>99.4</v>
      </c>
      <c r="O9" s="16">
        <v>673.4</v>
      </c>
      <c r="P9" s="19">
        <v>820</v>
      </c>
      <c r="Q9" s="19">
        <v>96</v>
      </c>
      <c r="R9" s="19">
        <v>95</v>
      </c>
      <c r="S9" s="19">
        <v>95</v>
      </c>
      <c r="T9" s="19">
        <v>99</v>
      </c>
      <c r="U9" s="19">
        <v>98</v>
      </c>
      <c r="V9" s="19">
        <v>97</v>
      </c>
      <c r="W9" s="19">
        <v>580</v>
      </c>
      <c r="X9" s="16">
        <v>100.5</v>
      </c>
      <c r="Y9" s="16">
        <v>680.5</v>
      </c>
      <c r="Z9" s="19">
        <v>825</v>
      </c>
      <c r="AA9" s="19">
        <v>95</v>
      </c>
      <c r="AB9" s="19">
        <v>98</v>
      </c>
      <c r="AC9" s="19">
        <v>94</v>
      </c>
      <c r="AD9" s="19">
        <v>97</v>
      </c>
      <c r="AE9" s="19">
        <v>96</v>
      </c>
      <c r="AF9" s="19">
        <v>96</v>
      </c>
      <c r="AG9" s="19">
        <v>576</v>
      </c>
      <c r="AH9" s="16">
        <v>99.6</v>
      </c>
      <c r="AI9" s="16">
        <v>675.6</v>
      </c>
      <c r="AJ9" s="16">
        <v>1930.1</v>
      </c>
    </row>
    <row r="10" spans="1:36" s="1" customFormat="1" ht="15.5" x14ac:dyDescent="0.35">
      <c r="A10" s="7">
        <v>4</v>
      </c>
      <c r="B10" s="11">
        <v>106</v>
      </c>
      <c r="C10" s="11">
        <v>18525</v>
      </c>
      <c r="D10" s="12" t="s">
        <v>115</v>
      </c>
      <c r="E10" s="12" t="s">
        <v>116</v>
      </c>
      <c r="F10" s="13">
        <v>927</v>
      </c>
      <c r="G10" s="7">
        <v>96</v>
      </c>
      <c r="H10" s="7">
        <v>95</v>
      </c>
      <c r="I10" s="7">
        <v>98</v>
      </c>
      <c r="J10" s="7">
        <v>94</v>
      </c>
      <c r="K10" s="7">
        <v>95</v>
      </c>
      <c r="L10" s="7">
        <v>97</v>
      </c>
      <c r="M10" s="7">
        <v>575</v>
      </c>
      <c r="N10" s="16">
        <v>99.2</v>
      </c>
      <c r="O10" s="16">
        <v>674.2</v>
      </c>
      <c r="P10" s="19">
        <v>835</v>
      </c>
      <c r="Q10" s="19">
        <v>95</v>
      </c>
      <c r="R10" s="19">
        <v>95</v>
      </c>
      <c r="S10" s="19">
        <v>95</v>
      </c>
      <c r="T10" s="19">
        <v>97</v>
      </c>
      <c r="U10" s="19">
        <v>98</v>
      </c>
      <c r="V10" s="19">
        <v>95</v>
      </c>
      <c r="W10" s="19">
        <v>575</v>
      </c>
      <c r="X10" s="16">
        <v>98.1</v>
      </c>
      <c r="Y10" s="16">
        <v>673.1</v>
      </c>
      <c r="Z10" s="19">
        <v>861</v>
      </c>
      <c r="AA10" s="19">
        <v>95</v>
      </c>
      <c r="AB10" s="19">
        <v>97</v>
      </c>
      <c r="AC10" s="19">
        <v>95</v>
      </c>
      <c r="AD10" s="19">
        <v>97</v>
      </c>
      <c r="AE10" s="19">
        <v>98</v>
      </c>
      <c r="AF10" s="19">
        <v>96</v>
      </c>
      <c r="AG10" s="19">
        <v>578</v>
      </c>
      <c r="AH10" s="16">
        <v>101.5</v>
      </c>
      <c r="AI10" s="16">
        <v>679.5</v>
      </c>
      <c r="AJ10" s="16">
        <v>1928.7</v>
      </c>
    </row>
    <row r="11" spans="1:36" s="1" customFormat="1" ht="15.5" x14ac:dyDescent="0.35">
      <c r="A11" s="7">
        <v>5</v>
      </c>
      <c r="B11" s="11">
        <v>13</v>
      </c>
      <c r="C11" s="11">
        <v>66</v>
      </c>
      <c r="D11" s="12" t="s">
        <v>56</v>
      </c>
      <c r="E11" s="12" t="s">
        <v>57</v>
      </c>
      <c r="F11" s="13">
        <v>951</v>
      </c>
      <c r="G11" s="7">
        <v>97</v>
      </c>
      <c r="H11" s="7">
        <v>97</v>
      </c>
      <c r="I11" s="7">
        <v>97</v>
      </c>
      <c r="J11" s="7">
        <v>97</v>
      </c>
      <c r="K11" s="7">
        <v>95</v>
      </c>
      <c r="L11" s="7">
        <v>95</v>
      </c>
      <c r="M11" s="7">
        <v>578</v>
      </c>
      <c r="N11" s="16">
        <v>96.8</v>
      </c>
      <c r="O11" s="16">
        <v>674.8</v>
      </c>
      <c r="P11" s="19">
        <v>870</v>
      </c>
      <c r="Q11" s="19">
        <v>95</v>
      </c>
      <c r="R11" s="19">
        <v>93</v>
      </c>
      <c r="S11" s="19">
        <v>97</v>
      </c>
      <c r="T11" s="19">
        <v>97</v>
      </c>
      <c r="U11" s="19">
        <v>94</v>
      </c>
      <c r="V11" s="19">
        <v>96</v>
      </c>
      <c r="W11" s="19">
        <v>572</v>
      </c>
      <c r="X11" s="16">
        <v>98.2</v>
      </c>
      <c r="Y11" s="16">
        <v>670.2</v>
      </c>
      <c r="Z11" s="19">
        <v>965</v>
      </c>
      <c r="AA11" s="19">
        <v>96</v>
      </c>
      <c r="AB11" s="19">
        <v>96</v>
      </c>
      <c r="AC11" s="19">
        <v>95</v>
      </c>
      <c r="AD11" s="19">
        <v>95</v>
      </c>
      <c r="AE11" s="19">
        <v>97</v>
      </c>
      <c r="AF11" s="19">
        <v>95</v>
      </c>
      <c r="AG11" s="19">
        <v>574</v>
      </c>
      <c r="AH11" s="16">
        <v>100.9</v>
      </c>
      <c r="AI11" s="16">
        <v>674.9</v>
      </c>
      <c r="AJ11" s="16">
        <v>1923.1</v>
      </c>
    </row>
    <row r="12" spans="1:36" s="1" customFormat="1" ht="15.5" x14ac:dyDescent="0.35">
      <c r="A12" s="7">
        <v>6</v>
      </c>
      <c r="B12" s="11">
        <v>34</v>
      </c>
      <c r="C12" s="11">
        <v>716</v>
      </c>
      <c r="D12" s="12" t="s">
        <v>71</v>
      </c>
      <c r="E12" s="12" t="s">
        <v>72</v>
      </c>
      <c r="F12" s="13">
        <v>911</v>
      </c>
      <c r="G12" s="7">
        <v>95</v>
      </c>
      <c r="H12" s="7">
        <v>94</v>
      </c>
      <c r="I12" s="7">
        <v>97</v>
      </c>
      <c r="J12" s="7">
        <v>96</v>
      </c>
      <c r="K12" s="7">
        <v>93</v>
      </c>
      <c r="L12" s="7">
        <v>98</v>
      </c>
      <c r="M12" s="7">
        <v>573</v>
      </c>
      <c r="N12" s="16">
        <v>98.8</v>
      </c>
      <c r="O12" s="16">
        <v>671.8</v>
      </c>
      <c r="P12" s="19">
        <v>818</v>
      </c>
      <c r="Q12" s="19">
        <v>92</v>
      </c>
      <c r="R12" s="19">
        <v>96</v>
      </c>
      <c r="S12" s="19">
        <v>97</v>
      </c>
      <c r="T12" s="19">
        <v>95</v>
      </c>
      <c r="U12" s="19">
        <v>96</v>
      </c>
      <c r="V12" s="19">
        <v>95</v>
      </c>
      <c r="W12" s="19">
        <v>571</v>
      </c>
      <c r="X12" s="16">
        <v>97.7</v>
      </c>
      <c r="Y12" s="16">
        <v>668.7</v>
      </c>
      <c r="Z12" s="19">
        <v>966</v>
      </c>
      <c r="AA12" s="19">
        <v>96</v>
      </c>
      <c r="AB12" s="19">
        <v>96</v>
      </c>
      <c r="AC12" s="19">
        <v>93</v>
      </c>
      <c r="AD12" s="19">
        <v>94</v>
      </c>
      <c r="AE12" s="19">
        <v>99</v>
      </c>
      <c r="AF12" s="19">
        <v>97</v>
      </c>
      <c r="AG12" s="19">
        <v>575</v>
      </c>
      <c r="AH12" s="16">
        <v>100.7</v>
      </c>
      <c r="AI12" s="16">
        <v>675.7</v>
      </c>
      <c r="AJ12" s="16">
        <v>1918.5</v>
      </c>
    </row>
    <row r="13" spans="1:36" s="1" customFormat="1" ht="15.5" x14ac:dyDescent="0.35">
      <c r="A13" s="7">
        <v>7</v>
      </c>
      <c r="B13" s="11">
        <v>19</v>
      </c>
      <c r="C13" s="11">
        <v>14213</v>
      </c>
      <c r="D13" s="12" t="s">
        <v>61</v>
      </c>
      <c r="E13" s="12" t="s">
        <v>62</v>
      </c>
      <c r="F13" s="13">
        <v>926</v>
      </c>
      <c r="G13" s="7">
        <v>93</v>
      </c>
      <c r="H13" s="7">
        <v>96</v>
      </c>
      <c r="I13" s="7">
        <v>96</v>
      </c>
      <c r="J13" s="7">
        <v>93</v>
      </c>
      <c r="K13" s="7">
        <v>91</v>
      </c>
      <c r="L13" s="7">
        <v>95</v>
      </c>
      <c r="M13" s="7">
        <v>564</v>
      </c>
      <c r="N13" s="7"/>
      <c r="O13" s="7"/>
      <c r="P13" s="19">
        <v>868</v>
      </c>
      <c r="Q13" s="19">
        <v>96</v>
      </c>
      <c r="R13" s="19">
        <v>97</v>
      </c>
      <c r="S13" s="19">
        <v>97</v>
      </c>
      <c r="T13" s="19">
        <v>96</v>
      </c>
      <c r="U13" s="19">
        <v>96</v>
      </c>
      <c r="V13" s="19">
        <v>99</v>
      </c>
      <c r="W13" s="19">
        <v>581</v>
      </c>
      <c r="X13" s="16">
        <v>101.1</v>
      </c>
      <c r="Y13" s="16">
        <v>682.1</v>
      </c>
      <c r="Z13" s="19">
        <v>827</v>
      </c>
      <c r="AA13" s="19">
        <v>95</v>
      </c>
      <c r="AB13" s="19">
        <v>96</v>
      </c>
      <c r="AC13" s="19">
        <v>99</v>
      </c>
      <c r="AD13" s="19">
        <v>95</v>
      </c>
      <c r="AE13" s="19">
        <v>96</v>
      </c>
      <c r="AF13" s="19">
        <v>94</v>
      </c>
      <c r="AG13" s="19">
        <v>575</v>
      </c>
      <c r="AH13" s="16">
        <v>96.6</v>
      </c>
      <c r="AI13" s="16">
        <v>671.6</v>
      </c>
      <c r="AJ13" s="16">
        <v>1917.7</v>
      </c>
    </row>
    <row r="14" spans="1:36" s="1" customFormat="1" ht="15.5" x14ac:dyDescent="0.35">
      <c r="A14" s="7">
        <v>8</v>
      </c>
      <c r="B14" s="11">
        <v>51</v>
      </c>
      <c r="C14" s="11">
        <v>31018</v>
      </c>
      <c r="D14" s="12" t="s">
        <v>75</v>
      </c>
      <c r="E14" s="12" t="s">
        <v>76</v>
      </c>
      <c r="F14" s="13">
        <v>948</v>
      </c>
      <c r="G14" s="7">
        <v>95</v>
      </c>
      <c r="H14" s="7">
        <v>97</v>
      </c>
      <c r="I14" s="7">
        <v>92</v>
      </c>
      <c r="J14" s="7">
        <v>100</v>
      </c>
      <c r="K14" s="7">
        <v>96</v>
      </c>
      <c r="L14" s="7">
        <v>93</v>
      </c>
      <c r="M14" s="7">
        <v>573</v>
      </c>
      <c r="N14" s="16">
        <v>96.4</v>
      </c>
      <c r="O14" s="16">
        <v>669.4</v>
      </c>
      <c r="P14" s="19">
        <v>851</v>
      </c>
      <c r="Q14" s="19">
        <v>97</v>
      </c>
      <c r="R14" s="19">
        <v>95</v>
      </c>
      <c r="S14" s="19">
        <v>98</v>
      </c>
      <c r="T14" s="19">
        <v>97</v>
      </c>
      <c r="U14" s="19">
        <v>98</v>
      </c>
      <c r="V14" s="19">
        <v>92</v>
      </c>
      <c r="W14" s="19">
        <v>577</v>
      </c>
      <c r="X14" s="16">
        <v>98.5</v>
      </c>
      <c r="Y14" s="16">
        <v>675.5</v>
      </c>
      <c r="Z14" s="19">
        <v>878</v>
      </c>
      <c r="AA14" s="19">
        <v>97</v>
      </c>
      <c r="AB14" s="19">
        <v>94</v>
      </c>
      <c r="AC14" s="19">
        <v>95</v>
      </c>
      <c r="AD14" s="19">
        <v>96</v>
      </c>
      <c r="AE14" s="19">
        <v>95</v>
      </c>
      <c r="AF14" s="19">
        <v>93</v>
      </c>
      <c r="AG14" s="19">
        <v>570</v>
      </c>
      <c r="AH14" s="16"/>
      <c r="AI14" s="16"/>
      <c r="AJ14" s="16">
        <v>1914.9</v>
      </c>
    </row>
    <row r="15" spans="1:36" s="1" customFormat="1" ht="15.5" x14ac:dyDescent="0.35">
      <c r="A15" s="7">
        <v>9</v>
      </c>
      <c r="B15" s="11">
        <v>95</v>
      </c>
      <c r="C15" s="11">
        <v>16723</v>
      </c>
      <c r="D15" s="12" t="s">
        <v>105</v>
      </c>
      <c r="E15" s="12" t="s">
        <v>106</v>
      </c>
      <c r="F15" s="13">
        <v>930</v>
      </c>
      <c r="G15" s="7">
        <v>92</v>
      </c>
      <c r="H15" s="7">
        <v>93</v>
      </c>
      <c r="I15" s="7">
        <v>97</v>
      </c>
      <c r="J15" s="7">
        <v>99</v>
      </c>
      <c r="K15" s="7">
        <v>96</v>
      </c>
      <c r="L15" s="7">
        <v>94</v>
      </c>
      <c r="M15" s="7">
        <v>571</v>
      </c>
      <c r="N15" s="16">
        <v>99.3</v>
      </c>
      <c r="O15" s="16">
        <v>670.3</v>
      </c>
      <c r="P15" s="19">
        <v>869</v>
      </c>
      <c r="Q15" s="19">
        <v>93</v>
      </c>
      <c r="R15" s="19">
        <v>94</v>
      </c>
      <c r="S15" s="19">
        <v>93</v>
      </c>
      <c r="T15" s="19">
        <v>94</v>
      </c>
      <c r="U15" s="19">
        <v>87</v>
      </c>
      <c r="V15" s="19">
        <v>93</v>
      </c>
      <c r="W15" s="19">
        <v>554</v>
      </c>
      <c r="X15" s="16"/>
      <c r="Y15" s="16"/>
      <c r="Z15" s="19">
        <v>305</v>
      </c>
      <c r="AA15" s="19">
        <v>94</v>
      </c>
      <c r="AB15" s="19">
        <v>91</v>
      </c>
      <c r="AC15" s="19">
        <v>89</v>
      </c>
      <c r="AD15" s="19">
        <v>94</v>
      </c>
      <c r="AE15" s="19">
        <v>93</v>
      </c>
      <c r="AF15" s="19">
        <v>93</v>
      </c>
      <c r="AG15" s="19">
        <v>554</v>
      </c>
      <c r="AH15" s="16"/>
      <c r="AI15" s="16"/>
      <c r="AJ15" s="16">
        <v>1778.3</v>
      </c>
    </row>
    <row r="16" spans="1:36" s="1" customFormat="1" ht="15.5" x14ac:dyDescent="0.35">
      <c r="A16" s="7">
        <v>10</v>
      </c>
      <c r="B16" s="11">
        <v>109</v>
      </c>
      <c r="C16" s="11">
        <v>112028</v>
      </c>
      <c r="D16" s="12" t="s">
        <v>117</v>
      </c>
      <c r="E16" s="12" t="s">
        <v>118</v>
      </c>
      <c r="F16" s="13">
        <v>956</v>
      </c>
      <c r="G16" s="7">
        <v>95</v>
      </c>
      <c r="H16" s="7">
        <v>93</v>
      </c>
      <c r="I16" s="7">
        <v>93</v>
      </c>
      <c r="J16" s="7">
        <v>93</v>
      </c>
      <c r="K16" s="7">
        <v>95</v>
      </c>
      <c r="L16" s="7">
        <v>96</v>
      </c>
      <c r="M16" s="7">
        <v>565</v>
      </c>
      <c r="N16" s="7"/>
      <c r="O16" s="7"/>
      <c r="P16" s="19">
        <v>871</v>
      </c>
      <c r="Q16" s="19">
        <v>94</v>
      </c>
      <c r="R16" s="19">
        <v>97</v>
      </c>
      <c r="S16" s="19">
        <v>93</v>
      </c>
      <c r="T16" s="19">
        <v>96</v>
      </c>
      <c r="U16" s="19">
        <v>95</v>
      </c>
      <c r="V16" s="19">
        <v>96</v>
      </c>
      <c r="W16" s="19">
        <v>571</v>
      </c>
      <c r="X16" s="16"/>
      <c r="Y16" s="16"/>
      <c r="Z16" s="19">
        <v>962</v>
      </c>
      <c r="AA16" s="19">
        <v>95</v>
      </c>
      <c r="AB16" s="19">
        <v>94</v>
      </c>
      <c r="AC16" s="19">
        <v>98</v>
      </c>
      <c r="AD16" s="19">
        <v>96</v>
      </c>
      <c r="AE16" s="19">
        <v>96</v>
      </c>
      <c r="AF16" s="19">
        <v>95</v>
      </c>
      <c r="AG16" s="19">
        <v>574</v>
      </c>
      <c r="AH16" s="16"/>
      <c r="AI16" s="16"/>
      <c r="AJ16" s="16">
        <v>1710</v>
      </c>
    </row>
    <row r="17" spans="1:36" s="1" customFormat="1" ht="15.5" x14ac:dyDescent="0.35">
      <c r="A17" s="7">
        <v>11</v>
      </c>
      <c r="B17" s="11">
        <v>145</v>
      </c>
      <c r="C17" s="11">
        <v>17591</v>
      </c>
      <c r="D17" s="12" t="s">
        <v>139</v>
      </c>
      <c r="E17" s="12" t="s">
        <v>140</v>
      </c>
      <c r="F17" s="13">
        <v>936</v>
      </c>
      <c r="G17" s="7">
        <v>92</v>
      </c>
      <c r="H17" s="7">
        <v>96</v>
      </c>
      <c r="I17" s="7">
        <v>95</v>
      </c>
      <c r="J17" s="7">
        <v>97</v>
      </c>
      <c r="K17" s="7">
        <v>95</v>
      </c>
      <c r="L17" s="7">
        <v>94</v>
      </c>
      <c r="M17" s="7">
        <v>569</v>
      </c>
      <c r="N17" s="7"/>
      <c r="O17" s="7"/>
      <c r="P17" s="19">
        <v>817</v>
      </c>
      <c r="Q17" s="19">
        <v>96</v>
      </c>
      <c r="R17" s="19">
        <v>97</v>
      </c>
      <c r="S17" s="19">
        <v>92</v>
      </c>
      <c r="T17" s="19">
        <v>96</v>
      </c>
      <c r="U17" s="19">
        <v>90</v>
      </c>
      <c r="V17" s="19">
        <v>93</v>
      </c>
      <c r="W17" s="19">
        <v>564</v>
      </c>
      <c r="X17" s="16"/>
      <c r="Y17" s="16"/>
      <c r="Z17" s="19">
        <v>274</v>
      </c>
      <c r="AA17" s="19">
        <v>96</v>
      </c>
      <c r="AB17" s="19">
        <v>94</v>
      </c>
      <c r="AC17" s="19">
        <v>93</v>
      </c>
      <c r="AD17" s="19">
        <v>98</v>
      </c>
      <c r="AE17" s="19">
        <v>93</v>
      </c>
      <c r="AF17" s="19">
        <v>96</v>
      </c>
      <c r="AG17" s="19">
        <v>570</v>
      </c>
      <c r="AH17" s="16">
        <v>0</v>
      </c>
      <c r="AI17" s="16">
        <v>570</v>
      </c>
      <c r="AJ17" s="16">
        <v>1703</v>
      </c>
    </row>
    <row r="18" spans="1:36" s="1" customFormat="1" ht="15.5" x14ac:dyDescent="0.35">
      <c r="A18" s="7">
        <v>12</v>
      </c>
      <c r="B18" s="11">
        <v>118</v>
      </c>
      <c r="C18" s="11">
        <v>28073</v>
      </c>
      <c r="D18" s="12" t="s">
        <v>121</v>
      </c>
      <c r="E18" s="12" t="s">
        <v>122</v>
      </c>
      <c r="F18" s="13">
        <v>919</v>
      </c>
      <c r="G18" s="7">
        <v>94</v>
      </c>
      <c r="H18" s="7">
        <v>96</v>
      </c>
      <c r="I18" s="7">
        <v>95</v>
      </c>
      <c r="J18" s="7">
        <v>92</v>
      </c>
      <c r="K18" s="7">
        <v>94</v>
      </c>
      <c r="L18" s="7">
        <v>93</v>
      </c>
      <c r="M18" s="7">
        <v>564</v>
      </c>
      <c r="N18" s="7"/>
      <c r="O18" s="7"/>
      <c r="P18" s="19">
        <v>853</v>
      </c>
      <c r="Q18" s="19">
        <v>90</v>
      </c>
      <c r="R18" s="19">
        <v>96</v>
      </c>
      <c r="S18" s="19">
        <v>91</v>
      </c>
      <c r="T18" s="19">
        <v>93</v>
      </c>
      <c r="U18" s="19">
        <v>96</v>
      </c>
      <c r="V18" s="19">
        <v>95</v>
      </c>
      <c r="W18" s="19">
        <v>561</v>
      </c>
      <c r="X18" s="16"/>
      <c r="Y18" s="16"/>
      <c r="Z18" s="19">
        <v>275</v>
      </c>
      <c r="AA18" s="19">
        <v>96</v>
      </c>
      <c r="AB18" s="19">
        <v>96</v>
      </c>
      <c r="AC18" s="19">
        <v>94</v>
      </c>
      <c r="AD18" s="19">
        <v>95</v>
      </c>
      <c r="AE18" s="19">
        <v>91</v>
      </c>
      <c r="AF18" s="19">
        <v>94</v>
      </c>
      <c r="AG18" s="19">
        <v>566</v>
      </c>
      <c r="AH18" s="16"/>
      <c r="AI18" s="16"/>
      <c r="AJ18" s="16">
        <v>1691</v>
      </c>
    </row>
    <row r="19" spans="1:36" s="1" customFormat="1" ht="15.5" x14ac:dyDescent="0.35">
      <c r="A19" s="7">
        <v>13</v>
      </c>
      <c r="B19" s="11">
        <v>64</v>
      </c>
      <c r="C19" s="11">
        <v>13198</v>
      </c>
      <c r="D19" s="12" t="s">
        <v>87</v>
      </c>
      <c r="E19" s="12" t="s">
        <v>88</v>
      </c>
      <c r="F19" s="13">
        <v>934</v>
      </c>
      <c r="G19" s="7">
        <v>94</v>
      </c>
      <c r="H19" s="7">
        <v>93</v>
      </c>
      <c r="I19" s="7">
        <v>90</v>
      </c>
      <c r="J19" s="7">
        <v>96</v>
      </c>
      <c r="K19" s="7">
        <v>96</v>
      </c>
      <c r="L19" s="7">
        <v>94</v>
      </c>
      <c r="M19" s="7">
        <v>563</v>
      </c>
      <c r="N19" s="7"/>
      <c r="O19" s="7"/>
      <c r="P19" s="19">
        <v>836</v>
      </c>
      <c r="Q19" s="19">
        <v>92</v>
      </c>
      <c r="R19" s="19">
        <v>95</v>
      </c>
      <c r="S19" s="19">
        <v>94</v>
      </c>
      <c r="T19" s="19">
        <v>95</v>
      </c>
      <c r="U19" s="19">
        <v>88</v>
      </c>
      <c r="V19" s="19">
        <v>94</v>
      </c>
      <c r="W19" s="19">
        <v>558</v>
      </c>
      <c r="X19" s="16"/>
      <c r="Y19" s="16"/>
      <c r="Z19" s="19">
        <v>273</v>
      </c>
      <c r="AA19" s="19">
        <v>92</v>
      </c>
      <c r="AB19" s="19">
        <v>95</v>
      </c>
      <c r="AC19" s="19">
        <v>96</v>
      </c>
      <c r="AD19" s="19">
        <v>93</v>
      </c>
      <c r="AE19" s="19">
        <v>97</v>
      </c>
      <c r="AF19" s="19">
        <v>96</v>
      </c>
      <c r="AG19" s="19">
        <v>569</v>
      </c>
      <c r="AH19" s="16"/>
      <c r="AI19" s="16"/>
      <c r="AJ19" s="16">
        <v>1690</v>
      </c>
    </row>
    <row r="20" spans="1:36" s="1" customFormat="1" ht="15.5" x14ac:dyDescent="0.35">
      <c r="A20" s="7">
        <v>14</v>
      </c>
      <c r="B20" s="11">
        <v>119</v>
      </c>
      <c r="C20" s="11">
        <v>13089</v>
      </c>
      <c r="D20" s="12" t="s">
        <v>123</v>
      </c>
      <c r="E20" s="12" t="s">
        <v>124</v>
      </c>
      <c r="F20" s="13">
        <v>933</v>
      </c>
      <c r="G20" s="7">
        <v>91</v>
      </c>
      <c r="H20" s="7">
        <v>93</v>
      </c>
      <c r="I20" s="7">
        <v>93</v>
      </c>
      <c r="J20" s="7">
        <v>97</v>
      </c>
      <c r="K20" s="7">
        <v>93</v>
      </c>
      <c r="L20" s="7">
        <v>97</v>
      </c>
      <c r="M20" s="7">
        <v>564</v>
      </c>
      <c r="N20" s="7"/>
      <c r="O20" s="7"/>
      <c r="P20" s="19">
        <v>850</v>
      </c>
      <c r="Q20" s="19">
        <v>92</v>
      </c>
      <c r="R20" s="19">
        <v>92</v>
      </c>
      <c r="S20" s="19">
        <v>91</v>
      </c>
      <c r="T20" s="19">
        <v>94</v>
      </c>
      <c r="U20" s="19">
        <v>93</v>
      </c>
      <c r="V20" s="19">
        <v>93</v>
      </c>
      <c r="W20" s="19">
        <v>555</v>
      </c>
      <c r="X20" s="16"/>
      <c r="Y20" s="16"/>
      <c r="Z20" s="19">
        <v>236</v>
      </c>
      <c r="AA20" s="19">
        <v>96</v>
      </c>
      <c r="AB20" s="19">
        <v>96</v>
      </c>
      <c r="AC20" s="19">
        <v>97</v>
      </c>
      <c r="AD20" s="19">
        <v>96</v>
      </c>
      <c r="AE20" s="19">
        <v>95</v>
      </c>
      <c r="AF20" s="19">
        <v>90</v>
      </c>
      <c r="AG20" s="19">
        <v>570</v>
      </c>
      <c r="AH20" s="16"/>
      <c r="AI20" s="16"/>
      <c r="AJ20" s="16">
        <v>1689</v>
      </c>
    </row>
    <row r="21" spans="1:36" s="1" customFormat="1" ht="15.5" x14ac:dyDescent="0.35">
      <c r="A21" s="7">
        <v>15</v>
      </c>
      <c r="B21" s="11">
        <v>150</v>
      </c>
      <c r="C21" s="11">
        <v>25674</v>
      </c>
      <c r="D21" s="12" t="s">
        <v>54</v>
      </c>
      <c r="E21" s="12" t="s">
        <v>55</v>
      </c>
      <c r="F21" s="13">
        <v>935</v>
      </c>
      <c r="G21" s="7">
        <v>91</v>
      </c>
      <c r="H21" s="7">
        <v>91</v>
      </c>
      <c r="I21" s="7">
        <v>91</v>
      </c>
      <c r="J21" s="7">
        <v>96</v>
      </c>
      <c r="K21" s="7">
        <v>91</v>
      </c>
      <c r="L21" s="7">
        <v>94</v>
      </c>
      <c r="M21" s="7">
        <v>554</v>
      </c>
      <c r="N21" s="7"/>
      <c r="O21" s="7"/>
      <c r="P21" s="19">
        <v>830</v>
      </c>
      <c r="Q21" s="19">
        <v>96</v>
      </c>
      <c r="R21" s="19">
        <v>94</v>
      </c>
      <c r="S21" s="19">
        <v>94</v>
      </c>
      <c r="T21" s="19">
        <v>93</v>
      </c>
      <c r="U21" s="19">
        <v>96</v>
      </c>
      <c r="V21" s="19">
        <v>94</v>
      </c>
      <c r="W21" s="19">
        <v>567</v>
      </c>
      <c r="X21" s="16"/>
      <c r="Y21" s="16"/>
      <c r="Z21" s="19">
        <v>964</v>
      </c>
      <c r="AA21" s="19">
        <v>91</v>
      </c>
      <c r="AB21" s="19">
        <v>95</v>
      </c>
      <c r="AC21" s="19">
        <v>98</v>
      </c>
      <c r="AD21" s="19">
        <v>94</v>
      </c>
      <c r="AE21" s="19">
        <v>95</v>
      </c>
      <c r="AF21" s="19">
        <v>94</v>
      </c>
      <c r="AG21" s="19">
        <v>567</v>
      </c>
      <c r="AH21" s="16"/>
      <c r="AI21" s="16"/>
      <c r="AJ21" s="16">
        <v>1688</v>
      </c>
    </row>
    <row r="22" spans="1:36" s="1" customFormat="1" ht="15.5" x14ac:dyDescent="0.35">
      <c r="A22" s="7">
        <v>16</v>
      </c>
      <c r="B22" s="11">
        <v>59</v>
      </c>
      <c r="C22" s="11">
        <v>16058</v>
      </c>
      <c r="D22" s="12" t="s">
        <v>79</v>
      </c>
      <c r="E22" s="12" t="s">
        <v>80</v>
      </c>
      <c r="F22" s="13">
        <v>959</v>
      </c>
      <c r="G22" s="7">
        <v>91</v>
      </c>
      <c r="H22" s="7">
        <v>94</v>
      </c>
      <c r="I22" s="7">
        <v>94</v>
      </c>
      <c r="J22" s="7">
        <v>90</v>
      </c>
      <c r="K22" s="7">
        <v>95</v>
      </c>
      <c r="L22" s="7">
        <v>93</v>
      </c>
      <c r="M22" s="7">
        <v>557</v>
      </c>
      <c r="N22" s="7"/>
      <c r="O22" s="7"/>
      <c r="P22" s="19">
        <v>849</v>
      </c>
      <c r="Q22" s="19">
        <v>94</v>
      </c>
      <c r="R22" s="19">
        <v>93</v>
      </c>
      <c r="S22" s="19">
        <v>94</v>
      </c>
      <c r="T22" s="19">
        <v>91</v>
      </c>
      <c r="U22" s="19">
        <v>94</v>
      </c>
      <c r="V22" s="19">
        <v>91</v>
      </c>
      <c r="W22" s="19">
        <v>557</v>
      </c>
      <c r="X22" s="16"/>
      <c r="Y22" s="16"/>
      <c r="Z22" s="19">
        <v>235</v>
      </c>
      <c r="AA22" s="19">
        <v>97</v>
      </c>
      <c r="AB22" s="19">
        <v>94</v>
      </c>
      <c r="AC22" s="19">
        <v>94</v>
      </c>
      <c r="AD22" s="19">
        <v>93</v>
      </c>
      <c r="AE22" s="19">
        <v>97</v>
      </c>
      <c r="AF22" s="19">
        <v>94</v>
      </c>
      <c r="AG22" s="19">
        <v>569</v>
      </c>
      <c r="AH22" s="16"/>
      <c r="AI22" s="16"/>
      <c r="AJ22" s="16">
        <v>1683</v>
      </c>
    </row>
    <row r="23" spans="1:36" s="1" customFormat="1" ht="15.5" x14ac:dyDescent="0.35">
      <c r="A23" s="7">
        <v>17</v>
      </c>
      <c r="B23" s="11">
        <v>83</v>
      </c>
      <c r="C23" s="11">
        <v>16754</v>
      </c>
      <c r="D23" s="12" t="s">
        <v>99</v>
      </c>
      <c r="E23" s="12" t="s">
        <v>100</v>
      </c>
      <c r="F23" s="13">
        <v>941</v>
      </c>
      <c r="G23" s="7">
        <v>89</v>
      </c>
      <c r="H23" s="7">
        <v>88</v>
      </c>
      <c r="I23" s="7">
        <v>92</v>
      </c>
      <c r="J23" s="7">
        <v>93</v>
      </c>
      <c r="K23" s="7">
        <v>92</v>
      </c>
      <c r="L23" s="7">
        <v>94</v>
      </c>
      <c r="M23" s="7">
        <v>548</v>
      </c>
      <c r="N23" s="7"/>
      <c r="O23" s="7"/>
      <c r="P23" s="19">
        <v>811</v>
      </c>
      <c r="Q23" s="19">
        <v>98</v>
      </c>
      <c r="R23" s="19">
        <v>94</v>
      </c>
      <c r="S23" s="19">
        <v>92</v>
      </c>
      <c r="T23" s="19">
        <v>95</v>
      </c>
      <c r="U23" s="19">
        <v>95</v>
      </c>
      <c r="V23" s="19">
        <v>93</v>
      </c>
      <c r="W23" s="19">
        <v>567</v>
      </c>
      <c r="X23" s="16"/>
      <c r="Y23" s="16"/>
      <c r="Z23" s="19">
        <v>963</v>
      </c>
      <c r="AA23" s="19">
        <v>96</v>
      </c>
      <c r="AB23" s="19">
        <v>95</v>
      </c>
      <c r="AC23" s="19">
        <v>94</v>
      </c>
      <c r="AD23" s="19">
        <v>93</v>
      </c>
      <c r="AE23" s="19">
        <v>96</v>
      </c>
      <c r="AF23" s="19">
        <v>92</v>
      </c>
      <c r="AG23" s="19">
        <v>566</v>
      </c>
      <c r="AH23" s="16"/>
      <c r="AI23" s="16"/>
      <c r="AJ23" s="16">
        <v>1681</v>
      </c>
    </row>
    <row r="24" spans="1:36" s="1" customFormat="1" ht="15.5" x14ac:dyDescent="0.35">
      <c r="A24" s="7">
        <v>18</v>
      </c>
      <c r="B24" s="11">
        <v>14</v>
      </c>
      <c r="C24" s="11">
        <v>28065</v>
      </c>
      <c r="D24" s="12" t="s">
        <v>58</v>
      </c>
      <c r="E24" s="12" t="s">
        <v>59</v>
      </c>
      <c r="F24" s="13">
        <v>952</v>
      </c>
      <c r="G24" s="7">
        <v>93</v>
      </c>
      <c r="H24" s="7">
        <v>91</v>
      </c>
      <c r="I24" s="7">
        <v>94</v>
      </c>
      <c r="J24" s="7">
        <v>92</v>
      </c>
      <c r="K24" s="7">
        <v>90</v>
      </c>
      <c r="L24" s="7">
        <v>93</v>
      </c>
      <c r="M24" s="7">
        <v>553</v>
      </c>
      <c r="N24" s="7"/>
      <c r="O24" s="7"/>
      <c r="P24" s="19">
        <v>831</v>
      </c>
      <c r="Q24" s="19">
        <v>91</v>
      </c>
      <c r="R24" s="19">
        <v>92</v>
      </c>
      <c r="S24" s="19">
        <v>92</v>
      </c>
      <c r="T24" s="19">
        <v>96</v>
      </c>
      <c r="U24" s="19">
        <v>94</v>
      </c>
      <c r="V24" s="19">
        <v>93</v>
      </c>
      <c r="W24" s="19">
        <v>558</v>
      </c>
      <c r="X24" s="16"/>
      <c r="Y24" s="16"/>
      <c r="Z24" s="19">
        <v>826</v>
      </c>
      <c r="AA24" s="19">
        <v>92</v>
      </c>
      <c r="AB24" s="19">
        <v>94</v>
      </c>
      <c r="AC24" s="19">
        <v>95</v>
      </c>
      <c r="AD24" s="19">
        <v>90</v>
      </c>
      <c r="AE24" s="19">
        <v>97</v>
      </c>
      <c r="AF24" s="19">
        <v>94</v>
      </c>
      <c r="AG24" s="19">
        <v>562</v>
      </c>
      <c r="AH24" s="16"/>
      <c r="AI24" s="16"/>
      <c r="AJ24" s="16">
        <v>1673</v>
      </c>
    </row>
    <row r="25" spans="1:36" s="1" customFormat="1" ht="15.5" x14ac:dyDescent="0.35">
      <c r="A25" s="7">
        <v>19</v>
      </c>
      <c r="B25" s="11">
        <v>112</v>
      </c>
      <c r="C25" s="11">
        <v>30314</v>
      </c>
      <c r="D25" s="12" t="s">
        <v>119</v>
      </c>
      <c r="E25" s="12" t="s">
        <v>120</v>
      </c>
      <c r="F25" s="13">
        <v>947</v>
      </c>
      <c r="G25" s="7">
        <v>90</v>
      </c>
      <c r="H25" s="7">
        <v>92</v>
      </c>
      <c r="I25" s="7">
        <v>90</v>
      </c>
      <c r="J25" s="7">
        <v>93</v>
      </c>
      <c r="K25" s="7">
        <v>97</v>
      </c>
      <c r="L25" s="7">
        <v>92</v>
      </c>
      <c r="M25" s="7">
        <v>554</v>
      </c>
      <c r="N25" s="7"/>
      <c r="O25" s="7"/>
      <c r="P25" s="19">
        <v>815</v>
      </c>
      <c r="Q25" s="19">
        <v>96</v>
      </c>
      <c r="R25" s="19">
        <v>97</v>
      </c>
      <c r="S25" s="19">
        <v>86</v>
      </c>
      <c r="T25" s="19">
        <v>93</v>
      </c>
      <c r="U25" s="19">
        <v>95</v>
      </c>
      <c r="V25" s="19">
        <v>92</v>
      </c>
      <c r="W25" s="19">
        <v>559</v>
      </c>
      <c r="X25" s="16"/>
      <c r="Y25" s="16"/>
      <c r="Z25" s="19">
        <v>961</v>
      </c>
      <c r="AA25" s="19">
        <v>90</v>
      </c>
      <c r="AB25" s="19">
        <v>93</v>
      </c>
      <c r="AC25" s="19">
        <v>95</v>
      </c>
      <c r="AD25" s="19">
        <v>94</v>
      </c>
      <c r="AE25" s="19">
        <v>92</v>
      </c>
      <c r="AF25" s="19">
        <v>96</v>
      </c>
      <c r="AG25" s="19">
        <v>560</v>
      </c>
      <c r="AH25" s="16"/>
      <c r="AI25" s="16"/>
      <c r="AJ25" s="16">
        <v>1673</v>
      </c>
    </row>
    <row r="26" spans="1:36" s="1" customFormat="1" ht="15.5" x14ac:dyDescent="0.35">
      <c r="A26" s="7">
        <v>20</v>
      </c>
      <c r="B26" s="11">
        <v>105</v>
      </c>
      <c r="C26" s="11">
        <v>24381</v>
      </c>
      <c r="D26" s="12" t="s">
        <v>113</v>
      </c>
      <c r="E26" s="12" t="s">
        <v>114</v>
      </c>
      <c r="F26" s="13">
        <v>943</v>
      </c>
      <c r="G26" s="7">
        <v>93</v>
      </c>
      <c r="H26" s="7">
        <v>90</v>
      </c>
      <c r="I26" s="7">
        <v>96</v>
      </c>
      <c r="J26" s="7">
        <v>94</v>
      </c>
      <c r="K26" s="7">
        <v>93</v>
      </c>
      <c r="L26" s="7">
        <v>92</v>
      </c>
      <c r="M26" s="7">
        <v>558</v>
      </c>
      <c r="N26" s="7"/>
      <c r="O26" s="7"/>
      <c r="P26" s="19">
        <v>833</v>
      </c>
      <c r="Q26" s="19">
        <v>92</v>
      </c>
      <c r="R26" s="19">
        <v>94</v>
      </c>
      <c r="S26" s="19">
        <v>91</v>
      </c>
      <c r="T26" s="19">
        <v>93</v>
      </c>
      <c r="U26" s="19">
        <v>89</v>
      </c>
      <c r="V26" s="19">
        <v>95</v>
      </c>
      <c r="W26" s="19">
        <v>554</v>
      </c>
      <c r="X26" s="16"/>
      <c r="Y26" s="16"/>
      <c r="Z26" s="19">
        <v>268</v>
      </c>
      <c r="AA26" s="19">
        <v>94</v>
      </c>
      <c r="AB26" s="19">
        <v>89</v>
      </c>
      <c r="AC26" s="19">
        <v>97</v>
      </c>
      <c r="AD26" s="19">
        <v>94</v>
      </c>
      <c r="AE26" s="19">
        <v>93</v>
      </c>
      <c r="AF26" s="19">
        <v>92</v>
      </c>
      <c r="AG26" s="19">
        <v>559</v>
      </c>
      <c r="AH26" s="16"/>
      <c r="AI26" s="16"/>
      <c r="AJ26" s="16">
        <v>1671</v>
      </c>
    </row>
    <row r="27" spans="1:36" s="1" customFormat="1" ht="15.5" x14ac:dyDescent="0.35">
      <c r="A27" s="7">
        <v>21</v>
      </c>
      <c r="B27" s="11">
        <v>58</v>
      </c>
      <c r="C27" s="11">
        <v>112154</v>
      </c>
      <c r="D27" s="12" t="s">
        <v>77</v>
      </c>
      <c r="E27" s="12" t="s">
        <v>78</v>
      </c>
      <c r="F27" s="13">
        <v>931</v>
      </c>
      <c r="G27" s="7">
        <v>95</v>
      </c>
      <c r="H27" s="7">
        <v>90</v>
      </c>
      <c r="I27" s="7">
        <v>94</v>
      </c>
      <c r="J27" s="7">
        <v>94</v>
      </c>
      <c r="K27" s="7">
        <v>93</v>
      </c>
      <c r="L27" s="7">
        <v>92</v>
      </c>
      <c r="M27" s="7">
        <v>558</v>
      </c>
      <c r="N27" s="7"/>
      <c r="O27" s="7"/>
      <c r="P27" s="19">
        <v>832</v>
      </c>
      <c r="Q27" s="19">
        <v>92</v>
      </c>
      <c r="R27" s="19">
        <v>93</v>
      </c>
      <c r="S27" s="19">
        <v>91</v>
      </c>
      <c r="T27" s="19">
        <v>94</v>
      </c>
      <c r="U27" s="19">
        <v>89</v>
      </c>
      <c r="V27" s="19">
        <v>92</v>
      </c>
      <c r="W27" s="19">
        <v>551</v>
      </c>
      <c r="X27" s="16"/>
      <c r="Y27" s="16"/>
      <c r="Z27" s="19">
        <v>238</v>
      </c>
      <c r="AA27" s="19">
        <v>94</v>
      </c>
      <c r="AB27" s="19">
        <v>95</v>
      </c>
      <c r="AC27" s="19">
        <v>95</v>
      </c>
      <c r="AD27" s="19">
        <v>95</v>
      </c>
      <c r="AE27" s="19">
        <v>88</v>
      </c>
      <c r="AF27" s="19">
        <v>94</v>
      </c>
      <c r="AG27" s="19">
        <v>561</v>
      </c>
      <c r="AH27" s="16"/>
      <c r="AI27" s="16"/>
      <c r="AJ27" s="16">
        <v>1670</v>
      </c>
    </row>
    <row r="28" spans="1:36" s="1" customFormat="1" ht="15.5" x14ac:dyDescent="0.35">
      <c r="A28" s="7">
        <v>22</v>
      </c>
      <c r="B28" s="11">
        <v>3</v>
      </c>
      <c r="C28" s="11">
        <v>31533</v>
      </c>
      <c r="D28" s="12" t="s">
        <v>50</v>
      </c>
      <c r="E28" s="12" t="s">
        <v>51</v>
      </c>
      <c r="F28" s="13">
        <v>942</v>
      </c>
      <c r="G28" s="7">
        <v>88</v>
      </c>
      <c r="H28" s="7">
        <v>91</v>
      </c>
      <c r="I28" s="7">
        <v>90</v>
      </c>
      <c r="J28" s="7">
        <v>97</v>
      </c>
      <c r="K28" s="7">
        <v>92</v>
      </c>
      <c r="L28" s="7">
        <v>88</v>
      </c>
      <c r="M28" s="7">
        <v>546</v>
      </c>
      <c r="N28" s="7"/>
      <c r="O28" s="7"/>
      <c r="P28" s="19">
        <v>828</v>
      </c>
      <c r="Q28" s="19">
        <v>92</v>
      </c>
      <c r="R28" s="19">
        <v>91</v>
      </c>
      <c r="S28" s="19">
        <v>91</v>
      </c>
      <c r="T28" s="19">
        <v>95</v>
      </c>
      <c r="U28" s="19">
        <v>90</v>
      </c>
      <c r="V28" s="19">
        <v>94</v>
      </c>
      <c r="W28" s="19">
        <v>553</v>
      </c>
      <c r="X28" s="16"/>
      <c r="Y28" s="16"/>
      <c r="Z28" s="19">
        <v>844</v>
      </c>
      <c r="AA28" s="19">
        <v>96</v>
      </c>
      <c r="AB28" s="19">
        <v>93</v>
      </c>
      <c r="AC28" s="19">
        <v>94</v>
      </c>
      <c r="AD28" s="19">
        <v>96</v>
      </c>
      <c r="AE28" s="19">
        <v>96</v>
      </c>
      <c r="AF28" s="19">
        <v>94</v>
      </c>
      <c r="AG28" s="19">
        <v>569</v>
      </c>
      <c r="AH28" s="16"/>
      <c r="AI28" s="16"/>
      <c r="AJ28" s="16">
        <v>1668</v>
      </c>
    </row>
    <row r="29" spans="1:36" s="1" customFormat="1" ht="15.5" x14ac:dyDescent="0.35">
      <c r="A29" s="7">
        <v>23</v>
      </c>
      <c r="B29" s="11">
        <v>91</v>
      </c>
      <c r="C29" s="11">
        <v>30625</v>
      </c>
      <c r="D29" s="12" t="s">
        <v>103</v>
      </c>
      <c r="E29" s="12" t="s">
        <v>104</v>
      </c>
      <c r="F29" s="13">
        <v>960</v>
      </c>
      <c r="G29" s="7">
        <v>95</v>
      </c>
      <c r="H29" s="7">
        <v>93</v>
      </c>
      <c r="I29" s="7">
        <v>91</v>
      </c>
      <c r="J29" s="7">
        <v>92</v>
      </c>
      <c r="K29" s="7">
        <v>94</v>
      </c>
      <c r="L29" s="7">
        <v>96</v>
      </c>
      <c r="M29" s="7">
        <v>561</v>
      </c>
      <c r="N29" s="7"/>
      <c r="O29" s="7"/>
      <c r="P29" s="19">
        <v>816</v>
      </c>
      <c r="Q29" s="19">
        <v>90</v>
      </c>
      <c r="R29" s="19">
        <v>93</v>
      </c>
      <c r="S29" s="19">
        <v>90</v>
      </c>
      <c r="T29" s="19">
        <v>92</v>
      </c>
      <c r="U29" s="19">
        <v>95</v>
      </c>
      <c r="V29" s="19">
        <v>91</v>
      </c>
      <c r="W29" s="19">
        <v>551</v>
      </c>
      <c r="X29" s="16"/>
      <c r="Y29" s="16"/>
      <c r="Z29" s="19">
        <v>842</v>
      </c>
      <c r="AA29" s="19">
        <v>90</v>
      </c>
      <c r="AB29" s="19">
        <v>91</v>
      </c>
      <c r="AC29" s="19">
        <v>94</v>
      </c>
      <c r="AD29" s="19">
        <v>91</v>
      </c>
      <c r="AE29" s="19">
        <v>96</v>
      </c>
      <c r="AF29" s="19">
        <v>94</v>
      </c>
      <c r="AG29" s="19">
        <v>556</v>
      </c>
      <c r="AH29" s="16"/>
      <c r="AI29" s="16"/>
      <c r="AJ29" s="16">
        <v>1668</v>
      </c>
    </row>
    <row r="30" spans="1:36" s="1" customFormat="1" ht="15.5" x14ac:dyDescent="0.35">
      <c r="A30" s="7">
        <v>24</v>
      </c>
      <c r="B30" s="11">
        <v>101</v>
      </c>
      <c r="C30" s="11">
        <v>15118</v>
      </c>
      <c r="D30" s="12" t="s">
        <v>109</v>
      </c>
      <c r="E30" s="12" t="s">
        <v>110</v>
      </c>
      <c r="F30" s="13">
        <v>950</v>
      </c>
      <c r="G30" s="7">
        <v>88</v>
      </c>
      <c r="H30" s="7">
        <v>93</v>
      </c>
      <c r="I30" s="7">
        <v>88</v>
      </c>
      <c r="J30" s="7">
        <v>93</v>
      </c>
      <c r="K30" s="7">
        <v>94</v>
      </c>
      <c r="L30" s="7">
        <v>96</v>
      </c>
      <c r="M30" s="7">
        <v>552</v>
      </c>
      <c r="N30" s="7"/>
      <c r="O30" s="7"/>
      <c r="P30" s="19">
        <v>847</v>
      </c>
      <c r="Q30" s="19">
        <v>90</v>
      </c>
      <c r="R30" s="19">
        <v>96</v>
      </c>
      <c r="S30" s="19">
        <v>96</v>
      </c>
      <c r="T30" s="19">
        <v>92</v>
      </c>
      <c r="U30" s="19">
        <v>94</v>
      </c>
      <c r="V30" s="19">
        <v>92</v>
      </c>
      <c r="W30" s="19">
        <v>560</v>
      </c>
      <c r="X30" s="16"/>
      <c r="Y30" s="16"/>
      <c r="Z30" s="19">
        <v>234</v>
      </c>
      <c r="AA30" s="19">
        <v>95</v>
      </c>
      <c r="AB30" s="19">
        <v>90</v>
      </c>
      <c r="AC30" s="19">
        <v>91</v>
      </c>
      <c r="AD30" s="19">
        <v>95</v>
      </c>
      <c r="AE30" s="19">
        <v>93</v>
      </c>
      <c r="AF30" s="19">
        <v>90</v>
      </c>
      <c r="AG30" s="19">
        <v>554</v>
      </c>
      <c r="AH30" s="16"/>
      <c r="AI30" s="16"/>
      <c r="AJ30" s="16">
        <v>1666</v>
      </c>
    </row>
    <row r="31" spans="1:36" s="1" customFormat="1" ht="15.5" x14ac:dyDescent="0.35">
      <c r="A31" s="7">
        <v>25</v>
      </c>
      <c r="B31" s="11">
        <v>142</v>
      </c>
      <c r="C31" s="11">
        <v>9344</v>
      </c>
      <c r="D31" s="12" t="s">
        <v>135</v>
      </c>
      <c r="E31" s="12" t="s">
        <v>136</v>
      </c>
      <c r="F31" s="13">
        <v>929</v>
      </c>
      <c r="G31" s="7">
        <v>95</v>
      </c>
      <c r="H31" s="7">
        <v>91</v>
      </c>
      <c r="I31" s="7">
        <v>86</v>
      </c>
      <c r="J31" s="7">
        <v>94</v>
      </c>
      <c r="K31" s="7">
        <v>94</v>
      </c>
      <c r="L31" s="7">
        <v>95</v>
      </c>
      <c r="M31" s="7">
        <v>555</v>
      </c>
      <c r="N31" s="7"/>
      <c r="O31" s="7"/>
      <c r="P31" s="19">
        <v>865</v>
      </c>
      <c r="Q31" s="19">
        <v>90</v>
      </c>
      <c r="R31" s="19">
        <v>92</v>
      </c>
      <c r="S31" s="19">
        <v>94</v>
      </c>
      <c r="T31" s="19">
        <v>94</v>
      </c>
      <c r="U31" s="19">
        <v>93</v>
      </c>
      <c r="V31" s="19">
        <v>92</v>
      </c>
      <c r="W31" s="19">
        <v>555</v>
      </c>
      <c r="X31" s="16"/>
      <c r="Y31" s="16"/>
      <c r="Z31" s="19">
        <v>968</v>
      </c>
      <c r="AA31" s="19">
        <v>94</v>
      </c>
      <c r="AB31" s="19">
        <v>91</v>
      </c>
      <c r="AC31" s="19">
        <v>96</v>
      </c>
      <c r="AD31" s="19">
        <v>93</v>
      </c>
      <c r="AE31" s="19">
        <v>91</v>
      </c>
      <c r="AF31" s="19">
        <v>90</v>
      </c>
      <c r="AG31" s="19">
        <v>555</v>
      </c>
      <c r="AH31" s="16"/>
      <c r="AI31" s="16"/>
      <c r="AJ31" s="16">
        <v>1665</v>
      </c>
    </row>
    <row r="32" spans="1:36" s="1" customFormat="1" ht="15.5" x14ac:dyDescent="0.35">
      <c r="A32" s="7">
        <v>26</v>
      </c>
      <c r="B32" s="11">
        <v>20</v>
      </c>
      <c r="C32" s="11">
        <v>28062</v>
      </c>
      <c r="D32" s="12" t="s">
        <v>63</v>
      </c>
      <c r="E32" s="12" t="s">
        <v>64</v>
      </c>
      <c r="F32" s="13">
        <v>945</v>
      </c>
      <c r="G32" s="7">
        <v>94</v>
      </c>
      <c r="H32" s="7">
        <v>92</v>
      </c>
      <c r="I32" s="7">
        <v>96</v>
      </c>
      <c r="J32" s="7">
        <v>93</v>
      </c>
      <c r="K32" s="7">
        <v>90</v>
      </c>
      <c r="L32" s="7">
        <v>92</v>
      </c>
      <c r="M32" s="7">
        <v>557</v>
      </c>
      <c r="N32" s="7"/>
      <c r="O32" s="7"/>
      <c r="P32" s="19">
        <v>814</v>
      </c>
      <c r="Q32" s="19">
        <v>90</v>
      </c>
      <c r="R32" s="19">
        <v>95</v>
      </c>
      <c r="S32" s="19">
        <v>93</v>
      </c>
      <c r="T32" s="19">
        <v>93</v>
      </c>
      <c r="U32" s="19">
        <v>92</v>
      </c>
      <c r="V32" s="19">
        <v>95</v>
      </c>
      <c r="W32" s="19">
        <v>558</v>
      </c>
      <c r="X32" s="16"/>
      <c r="Y32" s="16"/>
      <c r="Z32" s="19">
        <v>272</v>
      </c>
      <c r="AA32" s="19">
        <v>93</v>
      </c>
      <c r="AB32" s="19">
        <v>96</v>
      </c>
      <c r="AC32" s="19">
        <v>89</v>
      </c>
      <c r="AD32" s="19">
        <v>86</v>
      </c>
      <c r="AE32" s="19">
        <v>91</v>
      </c>
      <c r="AF32" s="19">
        <v>95</v>
      </c>
      <c r="AG32" s="19">
        <v>550</v>
      </c>
      <c r="AH32" s="16"/>
      <c r="AI32" s="16"/>
      <c r="AJ32" s="16">
        <v>1665</v>
      </c>
    </row>
    <row r="33" spans="1:36" s="1" customFormat="1" ht="15.5" x14ac:dyDescent="0.35">
      <c r="A33" s="7">
        <v>27</v>
      </c>
      <c r="B33" s="11">
        <v>27</v>
      </c>
      <c r="C33" s="11">
        <v>113647</v>
      </c>
      <c r="D33" s="12" t="s">
        <v>65</v>
      </c>
      <c r="E33" s="12" t="s">
        <v>66</v>
      </c>
      <c r="F33" s="13">
        <v>914</v>
      </c>
      <c r="G33" s="7">
        <v>93</v>
      </c>
      <c r="H33" s="7">
        <v>95</v>
      </c>
      <c r="I33" s="7">
        <v>93</v>
      </c>
      <c r="J33" s="7">
        <v>95</v>
      </c>
      <c r="K33" s="7">
        <v>91</v>
      </c>
      <c r="L33" s="7">
        <v>93</v>
      </c>
      <c r="M33" s="7">
        <v>560</v>
      </c>
      <c r="N33" s="7"/>
      <c r="O33" s="7"/>
      <c r="P33" s="19">
        <v>867</v>
      </c>
      <c r="Q33" s="19">
        <v>92</v>
      </c>
      <c r="R33" s="19">
        <v>86</v>
      </c>
      <c r="S33" s="19">
        <v>90</v>
      </c>
      <c r="T33" s="19">
        <v>90</v>
      </c>
      <c r="U33" s="19">
        <v>92</v>
      </c>
      <c r="V33" s="19">
        <v>93</v>
      </c>
      <c r="W33" s="19">
        <v>543</v>
      </c>
      <c r="X33" s="16"/>
      <c r="Y33" s="16"/>
      <c r="Z33" s="19">
        <v>841</v>
      </c>
      <c r="AA33" s="19">
        <v>93</v>
      </c>
      <c r="AB33" s="19">
        <v>94</v>
      </c>
      <c r="AC33" s="19">
        <v>96</v>
      </c>
      <c r="AD33" s="19">
        <v>87</v>
      </c>
      <c r="AE33" s="19">
        <v>93</v>
      </c>
      <c r="AF33" s="19">
        <v>90</v>
      </c>
      <c r="AG33" s="19">
        <v>553</v>
      </c>
      <c r="AH33" s="16"/>
      <c r="AI33" s="16"/>
      <c r="AJ33" s="16">
        <v>1656</v>
      </c>
    </row>
    <row r="34" spans="1:36" s="1" customFormat="1" ht="15.5" x14ac:dyDescent="0.35">
      <c r="A34" s="7">
        <v>28</v>
      </c>
      <c r="B34" s="11">
        <v>66</v>
      </c>
      <c r="C34" s="11">
        <v>12905</v>
      </c>
      <c r="D34" s="12" t="s">
        <v>89</v>
      </c>
      <c r="E34" s="12" t="s">
        <v>90</v>
      </c>
      <c r="F34" s="13">
        <v>944</v>
      </c>
      <c r="G34" s="7">
        <v>93</v>
      </c>
      <c r="H34" s="7">
        <v>97</v>
      </c>
      <c r="I34" s="7">
        <v>89</v>
      </c>
      <c r="J34" s="7">
        <v>91</v>
      </c>
      <c r="K34" s="7">
        <v>93</v>
      </c>
      <c r="L34" s="7">
        <v>85</v>
      </c>
      <c r="M34" s="7">
        <v>548</v>
      </c>
      <c r="N34" s="7"/>
      <c r="O34" s="7"/>
      <c r="P34" s="19">
        <v>845</v>
      </c>
      <c r="Q34" s="19">
        <v>88</v>
      </c>
      <c r="R34" s="19">
        <v>95</v>
      </c>
      <c r="S34" s="19">
        <v>92</v>
      </c>
      <c r="T34" s="19">
        <v>91</v>
      </c>
      <c r="U34" s="19">
        <v>93</v>
      </c>
      <c r="V34" s="19">
        <v>95</v>
      </c>
      <c r="W34" s="19">
        <v>554</v>
      </c>
      <c r="X34" s="16"/>
      <c r="Y34" s="16"/>
      <c r="Z34" s="19">
        <v>221</v>
      </c>
      <c r="AA34" s="19">
        <v>94</v>
      </c>
      <c r="AB34" s="19">
        <v>91</v>
      </c>
      <c r="AC34" s="19">
        <v>89</v>
      </c>
      <c r="AD34" s="19">
        <v>90</v>
      </c>
      <c r="AE34" s="19">
        <v>93</v>
      </c>
      <c r="AF34" s="19">
        <v>96</v>
      </c>
      <c r="AG34" s="19">
        <v>553</v>
      </c>
      <c r="AH34" s="16"/>
      <c r="AI34" s="16"/>
      <c r="AJ34" s="16">
        <v>1655</v>
      </c>
    </row>
    <row r="35" spans="1:36" s="1" customFormat="1" ht="15.5" x14ac:dyDescent="0.35">
      <c r="A35" s="7">
        <v>29</v>
      </c>
      <c r="B35" s="11">
        <v>60</v>
      </c>
      <c r="C35" s="11">
        <v>28258</v>
      </c>
      <c r="D35" s="12" t="s">
        <v>81</v>
      </c>
      <c r="E35" s="12" t="s">
        <v>82</v>
      </c>
      <c r="F35" s="13">
        <v>928</v>
      </c>
      <c r="G35" s="7">
        <v>88</v>
      </c>
      <c r="H35" s="7">
        <v>90</v>
      </c>
      <c r="I35" s="7">
        <v>92</v>
      </c>
      <c r="J35" s="7">
        <v>93</v>
      </c>
      <c r="K35" s="7">
        <v>94</v>
      </c>
      <c r="L35" s="7">
        <v>95</v>
      </c>
      <c r="M35" s="7">
        <v>552</v>
      </c>
      <c r="N35" s="7"/>
      <c r="O35" s="7"/>
      <c r="P35" s="19">
        <v>848</v>
      </c>
      <c r="Q35" s="19">
        <v>91</v>
      </c>
      <c r="R35" s="19">
        <v>91</v>
      </c>
      <c r="S35" s="19">
        <v>87</v>
      </c>
      <c r="T35" s="19">
        <v>91</v>
      </c>
      <c r="U35" s="19">
        <v>91</v>
      </c>
      <c r="V35" s="19">
        <v>94</v>
      </c>
      <c r="W35" s="19">
        <v>545</v>
      </c>
      <c r="X35" s="16"/>
      <c r="Y35" s="16"/>
      <c r="Z35" s="19">
        <v>840</v>
      </c>
      <c r="AA35" s="19">
        <v>91</v>
      </c>
      <c r="AB35" s="19">
        <v>92</v>
      </c>
      <c r="AC35" s="19">
        <v>93</v>
      </c>
      <c r="AD35" s="19">
        <v>93</v>
      </c>
      <c r="AE35" s="19">
        <v>94</v>
      </c>
      <c r="AF35" s="19">
        <v>90</v>
      </c>
      <c r="AG35" s="19">
        <v>553</v>
      </c>
      <c r="AH35" s="16"/>
      <c r="AI35" s="16"/>
      <c r="AJ35" s="16">
        <v>1650</v>
      </c>
    </row>
    <row r="36" spans="1:36" s="1" customFormat="1" ht="15.5" x14ac:dyDescent="0.35">
      <c r="A36" s="7">
        <v>30</v>
      </c>
      <c r="B36" s="11">
        <v>133</v>
      </c>
      <c r="C36" s="11">
        <v>31606</v>
      </c>
      <c r="D36" s="12" t="s">
        <v>131</v>
      </c>
      <c r="E36" s="12" t="s">
        <v>132</v>
      </c>
      <c r="F36" s="13">
        <v>912</v>
      </c>
      <c r="G36" s="7">
        <v>89</v>
      </c>
      <c r="H36" s="7">
        <v>94</v>
      </c>
      <c r="I36" s="7">
        <v>89</v>
      </c>
      <c r="J36" s="7">
        <v>96</v>
      </c>
      <c r="K36" s="7">
        <v>85</v>
      </c>
      <c r="L36" s="7">
        <v>87</v>
      </c>
      <c r="M36" s="7">
        <v>540</v>
      </c>
      <c r="N36" s="7"/>
      <c r="O36" s="7"/>
      <c r="P36" s="19">
        <v>893</v>
      </c>
      <c r="Q36" s="19">
        <v>88</v>
      </c>
      <c r="R36" s="19">
        <v>95</v>
      </c>
      <c r="S36" s="19">
        <v>95</v>
      </c>
      <c r="T36" s="19">
        <v>94</v>
      </c>
      <c r="U36" s="19">
        <v>92</v>
      </c>
      <c r="V36" s="19">
        <v>89</v>
      </c>
      <c r="W36" s="19">
        <v>553</v>
      </c>
      <c r="X36" s="16"/>
      <c r="Y36" s="16"/>
      <c r="Z36" s="19">
        <v>843</v>
      </c>
      <c r="AA36" s="19">
        <v>91</v>
      </c>
      <c r="AB36" s="19">
        <v>90</v>
      </c>
      <c r="AC36" s="19">
        <v>93</v>
      </c>
      <c r="AD36" s="19">
        <v>92</v>
      </c>
      <c r="AE36" s="19">
        <v>92</v>
      </c>
      <c r="AF36" s="19">
        <v>91</v>
      </c>
      <c r="AG36" s="19">
        <v>549</v>
      </c>
      <c r="AH36" s="16"/>
      <c r="AI36" s="16"/>
      <c r="AJ36" s="16">
        <v>1642</v>
      </c>
    </row>
    <row r="37" spans="1:36" s="1" customFormat="1" ht="15.5" x14ac:dyDescent="0.35">
      <c r="A37" s="7">
        <v>31</v>
      </c>
      <c r="B37" s="11">
        <v>61</v>
      </c>
      <c r="C37" s="11">
        <v>11933</v>
      </c>
      <c r="D37" s="12" t="s">
        <v>83</v>
      </c>
      <c r="E37" s="12" t="s">
        <v>84</v>
      </c>
      <c r="F37" s="13">
        <v>958</v>
      </c>
      <c r="G37" s="7">
        <v>90</v>
      </c>
      <c r="H37" s="7">
        <v>89</v>
      </c>
      <c r="I37" s="7">
        <v>91</v>
      </c>
      <c r="J37" s="7">
        <v>91</v>
      </c>
      <c r="K37" s="7">
        <v>90</v>
      </c>
      <c r="L37" s="7">
        <v>87</v>
      </c>
      <c r="M37" s="7">
        <v>538</v>
      </c>
      <c r="N37" s="7"/>
      <c r="O37" s="7"/>
      <c r="P37" s="19">
        <v>864</v>
      </c>
      <c r="Q37" s="19">
        <v>89</v>
      </c>
      <c r="R37" s="19">
        <v>96</v>
      </c>
      <c r="S37" s="19">
        <v>93</v>
      </c>
      <c r="T37" s="19">
        <v>86</v>
      </c>
      <c r="U37" s="19">
        <v>90</v>
      </c>
      <c r="V37" s="19">
        <v>91</v>
      </c>
      <c r="W37" s="19">
        <v>545</v>
      </c>
      <c r="X37" s="16"/>
      <c r="Y37" s="16"/>
      <c r="Z37" s="19">
        <v>858</v>
      </c>
      <c r="AA37" s="19">
        <v>95</v>
      </c>
      <c r="AB37" s="19">
        <v>92</v>
      </c>
      <c r="AC37" s="19">
        <v>97</v>
      </c>
      <c r="AD37" s="19">
        <v>91</v>
      </c>
      <c r="AE37" s="19">
        <v>91</v>
      </c>
      <c r="AF37" s="19">
        <v>92</v>
      </c>
      <c r="AG37" s="19">
        <v>558</v>
      </c>
      <c r="AH37" s="16"/>
      <c r="AI37" s="16"/>
      <c r="AJ37" s="16">
        <v>1641</v>
      </c>
    </row>
    <row r="38" spans="1:36" s="1" customFormat="1" ht="15.5" x14ac:dyDescent="0.35">
      <c r="A38" s="7">
        <v>32</v>
      </c>
      <c r="B38" s="11">
        <v>81</v>
      </c>
      <c r="C38" s="11">
        <v>17054</v>
      </c>
      <c r="D38" s="12" t="s">
        <v>97</v>
      </c>
      <c r="E38" s="12" t="s">
        <v>98</v>
      </c>
      <c r="F38" s="13">
        <v>957</v>
      </c>
      <c r="G38" s="7">
        <v>89</v>
      </c>
      <c r="H38" s="7">
        <v>89</v>
      </c>
      <c r="I38" s="7">
        <v>91</v>
      </c>
      <c r="J38" s="7">
        <v>92</v>
      </c>
      <c r="K38" s="7">
        <v>94</v>
      </c>
      <c r="L38" s="7">
        <v>93</v>
      </c>
      <c r="M38" s="7">
        <v>548</v>
      </c>
      <c r="N38" s="7"/>
      <c r="O38" s="7"/>
      <c r="P38" s="19">
        <v>862</v>
      </c>
      <c r="Q38" s="19">
        <v>91</v>
      </c>
      <c r="R38" s="19">
        <v>91</v>
      </c>
      <c r="S38" s="19">
        <v>93</v>
      </c>
      <c r="T38" s="19">
        <v>84</v>
      </c>
      <c r="U38" s="19">
        <v>90</v>
      </c>
      <c r="V38" s="19">
        <v>89</v>
      </c>
      <c r="W38" s="19">
        <v>538</v>
      </c>
      <c r="X38" s="16"/>
      <c r="Y38" s="16"/>
      <c r="Z38" s="19">
        <v>874</v>
      </c>
      <c r="AA38" s="19">
        <v>92</v>
      </c>
      <c r="AB38" s="19">
        <v>96</v>
      </c>
      <c r="AC38" s="19">
        <v>92</v>
      </c>
      <c r="AD38" s="19">
        <v>91</v>
      </c>
      <c r="AE38" s="19">
        <v>93</v>
      </c>
      <c r="AF38" s="19">
        <v>89</v>
      </c>
      <c r="AG38" s="19">
        <v>553</v>
      </c>
      <c r="AH38" s="16"/>
      <c r="AI38" s="16"/>
      <c r="AJ38" s="16">
        <v>1639</v>
      </c>
    </row>
    <row r="39" spans="1:36" s="1" customFormat="1" ht="15.5" x14ac:dyDescent="0.35">
      <c r="A39" s="7">
        <v>33</v>
      </c>
      <c r="B39" s="11">
        <v>75</v>
      </c>
      <c r="C39" s="11">
        <v>1028</v>
      </c>
      <c r="D39" s="12" t="s">
        <v>93</v>
      </c>
      <c r="E39" s="12" t="s">
        <v>94</v>
      </c>
      <c r="F39" s="13">
        <v>916</v>
      </c>
      <c r="G39" s="7">
        <v>89</v>
      </c>
      <c r="H39" s="7">
        <v>95</v>
      </c>
      <c r="I39" s="7">
        <v>90</v>
      </c>
      <c r="J39" s="7">
        <v>94</v>
      </c>
      <c r="K39" s="7">
        <v>92</v>
      </c>
      <c r="L39" s="7">
        <v>93</v>
      </c>
      <c r="M39" s="7">
        <v>553</v>
      </c>
      <c r="N39" s="7"/>
      <c r="O39" s="7"/>
      <c r="P39" s="19">
        <v>866</v>
      </c>
      <c r="Q39" s="19">
        <v>91</v>
      </c>
      <c r="R39" s="19">
        <v>87</v>
      </c>
      <c r="S39" s="19">
        <v>92</v>
      </c>
      <c r="T39" s="19">
        <v>88</v>
      </c>
      <c r="U39" s="19">
        <v>90</v>
      </c>
      <c r="V39" s="19">
        <v>91</v>
      </c>
      <c r="W39" s="19">
        <v>539</v>
      </c>
      <c r="X39" s="16"/>
      <c r="Y39" s="16"/>
      <c r="Z39" s="19">
        <v>859</v>
      </c>
      <c r="AA39" s="19">
        <v>92</v>
      </c>
      <c r="AB39" s="19">
        <v>89</v>
      </c>
      <c r="AC39" s="19">
        <v>90</v>
      </c>
      <c r="AD39" s="19">
        <v>95</v>
      </c>
      <c r="AE39" s="19">
        <v>89</v>
      </c>
      <c r="AF39" s="19">
        <v>92</v>
      </c>
      <c r="AG39" s="19">
        <v>547</v>
      </c>
      <c r="AH39" s="16"/>
      <c r="AI39" s="16"/>
      <c r="AJ39" s="16">
        <v>1639</v>
      </c>
    </row>
    <row r="40" spans="1:36" s="1" customFormat="1" ht="15.5" x14ac:dyDescent="0.35">
      <c r="A40" s="7">
        <v>34</v>
      </c>
      <c r="B40" s="11">
        <v>39</v>
      </c>
      <c r="C40" s="11">
        <v>29519</v>
      </c>
      <c r="D40" s="12" t="s">
        <v>73</v>
      </c>
      <c r="E40" s="12" t="s">
        <v>74</v>
      </c>
      <c r="F40" s="13">
        <v>946</v>
      </c>
      <c r="G40" s="7">
        <v>90</v>
      </c>
      <c r="H40" s="7">
        <v>90</v>
      </c>
      <c r="I40" s="7">
        <v>95</v>
      </c>
      <c r="J40" s="7">
        <v>94</v>
      </c>
      <c r="K40" s="7">
        <v>89</v>
      </c>
      <c r="L40" s="7">
        <v>88</v>
      </c>
      <c r="M40" s="7">
        <v>546</v>
      </c>
      <c r="N40" s="7"/>
      <c r="O40" s="7"/>
      <c r="P40" s="19">
        <v>813</v>
      </c>
      <c r="Q40" s="19">
        <v>89</v>
      </c>
      <c r="R40" s="19">
        <v>90</v>
      </c>
      <c r="S40" s="19">
        <v>85</v>
      </c>
      <c r="T40" s="19">
        <v>89</v>
      </c>
      <c r="U40" s="19">
        <v>91</v>
      </c>
      <c r="V40" s="19">
        <v>84</v>
      </c>
      <c r="W40" s="19">
        <v>528</v>
      </c>
      <c r="X40" s="16"/>
      <c r="Y40" s="16"/>
      <c r="Z40" s="19">
        <v>875</v>
      </c>
      <c r="AA40" s="19">
        <v>91</v>
      </c>
      <c r="AB40" s="19">
        <v>91</v>
      </c>
      <c r="AC40" s="19">
        <v>89</v>
      </c>
      <c r="AD40" s="19">
        <v>90</v>
      </c>
      <c r="AE40" s="19">
        <v>91</v>
      </c>
      <c r="AF40" s="19">
        <v>87</v>
      </c>
      <c r="AG40" s="19">
        <v>539</v>
      </c>
      <c r="AH40" s="16"/>
      <c r="AI40" s="16"/>
      <c r="AJ40" s="16">
        <v>1613</v>
      </c>
    </row>
    <row r="41" spans="1:36" s="1" customFormat="1" ht="15.5" x14ac:dyDescent="0.35">
      <c r="A41" s="7">
        <v>35</v>
      </c>
      <c r="B41" s="11">
        <v>18</v>
      </c>
      <c r="C41" s="11">
        <v>27850</v>
      </c>
      <c r="D41" s="12" t="s">
        <v>60</v>
      </c>
      <c r="E41" s="12" t="s">
        <v>16</v>
      </c>
      <c r="F41" s="13">
        <v>953</v>
      </c>
      <c r="G41" s="7">
        <v>93</v>
      </c>
      <c r="H41" s="7">
        <v>90</v>
      </c>
      <c r="I41" s="7">
        <v>89</v>
      </c>
      <c r="J41" s="7">
        <v>89</v>
      </c>
      <c r="K41" s="7">
        <v>89</v>
      </c>
      <c r="L41" s="7">
        <v>91</v>
      </c>
      <c r="M41" s="7">
        <v>541</v>
      </c>
      <c r="N41" s="7"/>
      <c r="O41" s="7"/>
      <c r="P41" s="19">
        <v>812</v>
      </c>
      <c r="Q41" s="19">
        <v>87</v>
      </c>
      <c r="R41" s="19">
        <v>90</v>
      </c>
      <c r="S41" s="19">
        <v>91</v>
      </c>
      <c r="T41" s="19">
        <v>92</v>
      </c>
      <c r="U41" s="19">
        <v>87</v>
      </c>
      <c r="V41" s="19">
        <v>93</v>
      </c>
      <c r="W41" s="19">
        <v>540</v>
      </c>
      <c r="X41" s="16"/>
      <c r="Y41" s="16"/>
      <c r="Z41" s="19">
        <v>824</v>
      </c>
      <c r="AA41" s="19">
        <v>87</v>
      </c>
      <c r="AB41" s="19">
        <v>90</v>
      </c>
      <c r="AC41" s="19">
        <v>83</v>
      </c>
      <c r="AD41" s="19">
        <v>89</v>
      </c>
      <c r="AE41" s="19">
        <v>90</v>
      </c>
      <c r="AF41" s="19">
        <v>91</v>
      </c>
      <c r="AG41" s="19">
        <v>530</v>
      </c>
      <c r="AH41" s="16"/>
      <c r="AI41" s="16"/>
      <c r="AJ41" s="16">
        <v>1611</v>
      </c>
    </row>
    <row r="42" spans="1:36" s="1" customFormat="1" ht="15.5" x14ac:dyDescent="0.35">
      <c r="A42" s="7">
        <v>36</v>
      </c>
      <c r="B42" s="11">
        <v>103</v>
      </c>
      <c r="C42" s="11">
        <v>30325</v>
      </c>
      <c r="D42" s="12" t="s">
        <v>111</v>
      </c>
      <c r="E42" s="12" t="s">
        <v>112</v>
      </c>
      <c r="F42" s="13">
        <v>954</v>
      </c>
      <c r="G42" s="7">
        <v>91</v>
      </c>
      <c r="H42" s="7">
        <v>89</v>
      </c>
      <c r="I42" s="7">
        <v>89</v>
      </c>
      <c r="J42" s="7">
        <v>86</v>
      </c>
      <c r="K42" s="7">
        <v>85</v>
      </c>
      <c r="L42" s="7">
        <v>88</v>
      </c>
      <c r="M42" s="7">
        <v>528</v>
      </c>
      <c r="N42" s="7"/>
      <c r="O42" s="7"/>
      <c r="P42" s="19">
        <v>908</v>
      </c>
      <c r="Q42" s="19">
        <v>85</v>
      </c>
      <c r="R42" s="19">
        <v>93</v>
      </c>
      <c r="S42" s="19">
        <v>90</v>
      </c>
      <c r="T42" s="19">
        <v>90</v>
      </c>
      <c r="U42" s="19">
        <v>90</v>
      </c>
      <c r="V42" s="19">
        <v>89</v>
      </c>
      <c r="W42" s="19">
        <v>537</v>
      </c>
      <c r="X42" s="16"/>
      <c r="Y42" s="16"/>
      <c r="Z42" s="19">
        <v>857</v>
      </c>
      <c r="AA42" s="19">
        <v>84</v>
      </c>
      <c r="AB42" s="19">
        <v>87</v>
      </c>
      <c r="AC42" s="19">
        <v>90</v>
      </c>
      <c r="AD42" s="19">
        <v>95</v>
      </c>
      <c r="AE42" s="19">
        <v>98</v>
      </c>
      <c r="AF42" s="19">
        <v>89</v>
      </c>
      <c r="AG42" s="19">
        <v>543</v>
      </c>
      <c r="AH42" s="16"/>
      <c r="AI42" s="16"/>
      <c r="AJ42" s="16">
        <v>1608</v>
      </c>
    </row>
    <row r="43" spans="1:36" s="1" customFormat="1" ht="15.5" x14ac:dyDescent="0.35">
      <c r="A43" s="7">
        <v>37</v>
      </c>
      <c r="B43" s="11">
        <v>86</v>
      </c>
      <c r="C43" s="11">
        <v>112006</v>
      </c>
      <c r="D43" s="12" t="s">
        <v>101</v>
      </c>
      <c r="E43" s="12" t="s">
        <v>102</v>
      </c>
      <c r="F43" s="13">
        <v>913</v>
      </c>
      <c r="G43" s="7">
        <v>88</v>
      </c>
      <c r="H43" s="7">
        <v>93</v>
      </c>
      <c r="I43" s="7">
        <v>87</v>
      </c>
      <c r="J43" s="7">
        <v>91</v>
      </c>
      <c r="K43" s="7">
        <v>89</v>
      </c>
      <c r="L43" s="7">
        <v>91</v>
      </c>
      <c r="M43" s="7">
        <v>539</v>
      </c>
      <c r="N43" s="7"/>
      <c r="O43" s="7"/>
      <c r="P43" s="19">
        <v>922</v>
      </c>
      <c r="Q43" s="19">
        <v>89</v>
      </c>
      <c r="R43" s="19">
        <v>80</v>
      </c>
      <c r="S43" s="19">
        <v>92</v>
      </c>
      <c r="T43" s="19">
        <v>92</v>
      </c>
      <c r="U43" s="19">
        <v>88</v>
      </c>
      <c r="V43" s="19">
        <v>83</v>
      </c>
      <c r="W43" s="19">
        <v>524</v>
      </c>
      <c r="X43" s="16"/>
      <c r="Y43" s="16"/>
      <c r="Z43" s="19">
        <v>872</v>
      </c>
      <c r="AA43" s="19">
        <v>87</v>
      </c>
      <c r="AB43" s="19">
        <v>90</v>
      </c>
      <c r="AC43" s="19">
        <v>87</v>
      </c>
      <c r="AD43" s="19">
        <v>88</v>
      </c>
      <c r="AE43" s="19">
        <v>94</v>
      </c>
      <c r="AF43" s="19">
        <v>87</v>
      </c>
      <c r="AG43" s="19">
        <v>533</v>
      </c>
      <c r="AH43" s="16"/>
      <c r="AI43" s="16"/>
      <c r="AJ43" s="16">
        <v>1596</v>
      </c>
    </row>
    <row r="44" spans="1:36" s="1" customFormat="1" ht="15.5" x14ac:dyDescent="0.35">
      <c r="A44" s="7">
        <v>38</v>
      </c>
      <c r="B44" s="11">
        <v>30</v>
      </c>
      <c r="C44" s="11">
        <v>114096</v>
      </c>
      <c r="D44" s="12" t="s">
        <v>69</v>
      </c>
      <c r="E44" s="12" t="s">
        <v>70</v>
      </c>
      <c r="F44" s="13">
        <v>910</v>
      </c>
      <c r="G44" s="7">
        <v>88</v>
      </c>
      <c r="H44" s="7">
        <v>90</v>
      </c>
      <c r="I44" s="7">
        <v>86</v>
      </c>
      <c r="J44" s="7">
        <v>90</v>
      </c>
      <c r="K44" s="7">
        <v>89</v>
      </c>
      <c r="L44" s="7">
        <v>71</v>
      </c>
      <c r="M44" s="7">
        <v>514</v>
      </c>
      <c r="N44" s="7"/>
      <c r="O44" s="7"/>
      <c r="P44" s="19">
        <v>863</v>
      </c>
      <c r="Q44" s="19">
        <v>88</v>
      </c>
      <c r="R44" s="19">
        <v>87</v>
      </c>
      <c r="S44" s="19">
        <v>95</v>
      </c>
      <c r="T44" s="19">
        <v>86</v>
      </c>
      <c r="U44" s="19">
        <v>92</v>
      </c>
      <c r="V44" s="19">
        <v>92</v>
      </c>
      <c r="W44" s="19">
        <v>540</v>
      </c>
      <c r="X44" s="16"/>
      <c r="Y44" s="16"/>
      <c r="Z44" s="19">
        <v>876</v>
      </c>
      <c r="AA44" s="19">
        <v>90</v>
      </c>
      <c r="AB44" s="19">
        <v>89</v>
      </c>
      <c r="AC44" s="19">
        <v>86</v>
      </c>
      <c r="AD44" s="19">
        <v>85</v>
      </c>
      <c r="AE44" s="19">
        <v>92</v>
      </c>
      <c r="AF44" s="19">
        <v>91</v>
      </c>
      <c r="AG44" s="19">
        <v>533</v>
      </c>
      <c r="AH44" s="16"/>
      <c r="AI44" s="16"/>
      <c r="AJ44" s="16">
        <v>1587</v>
      </c>
    </row>
    <row r="45" spans="1:36" s="1" customFormat="1" ht="15.5" x14ac:dyDescent="0.35">
      <c r="A45" s="7">
        <v>39</v>
      </c>
      <c r="B45" s="13">
        <v>120</v>
      </c>
      <c r="C45" s="13">
        <v>14288</v>
      </c>
      <c r="D45" s="12" t="s">
        <v>125</v>
      </c>
      <c r="E45" s="12" t="s">
        <v>126</v>
      </c>
      <c r="F45" s="13">
        <v>932</v>
      </c>
      <c r="G45" s="7">
        <v>86</v>
      </c>
      <c r="H45" s="7">
        <v>81</v>
      </c>
      <c r="I45" s="7">
        <v>88</v>
      </c>
      <c r="J45" s="7">
        <v>89</v>
      </c>
      <c r="K45" s="7">
        <v>84</v>
      </c>
      <c r="L45" s="7">
        <v>86</v>
      </c>
      <c r="M45" s="7">
        <v>514</v>
      </c>
      <c r="N45" s="7"/>
      <c r="O45" s="7"/>
      <c r="P45" s="19">
        <v>939</v>
      </c>
      <c r="Q45" s="19">
        <v>88</v>
      </c>
      <c r="R45" s="19">
        <v>81</v>
      </c>
      <c r="S45" s="19">
        <v>89</v>
      </c>
      <c r="T45" s="19">
        <v>92</v>
      </c>
      <c r="U45" s="19">
        <v>87</v>
      </c>
      <c r="V45" s="19">
        <v>87</v>
      </c>
      <c r="W45" s="19">
        <v>524</v>
      </c>
      <c r="X45" s="16"/>
      <c r="Y45" s="16"/>
      <c r="Z45" s="19">
        <v>822</v>
      </c>
      <c r="AA45" s="19">
        <v>87</v>
      </c>
      <c r="AB45" s="19">
        <v>88</v>
      </c>
      <c r="AC45" s="19">
        <v>88</v>
      </c>
      <c r="AD45" s="19">
        <v>94</v>
      </c>
      <c r="AE45" s="19">
        <v>91</v>
      </c>
      <c r="AF45" s="19">
        <v>91</v>
      </c>
      <c r="AG45" s="19">
        <v>539</v>
      </c>
      <c r="AH45" s="16"/>
      <c r="AI45" s="16"/>
      <c r="AJ45" s="16">
        <v>1577</v>
      </c>
    </row>
    <row r="46" spans="1:36" s="1" customFormat="1" ht="15.5" x14ac:dyDescent="0.35">
      <c r="A46" s="7">
        <v>40</v>
      </c>
      <c r="B46" s="11">
        <v>69</v>
      </c>
      <c r="C46" s="11">
        <v>10717</v>
      </c>
      <c r="D46" s="12" t="s">
        <v>91</v>
      </c>
      <c r="E46" s="12" t="s">
        <v>92</v>
      </c>
      <c r="F46" s="13">
        <v>955</v>
      </c>
      <c r="G46" s="7">
        <v>89</v>
      </c>
      <c r="H46" s="7">
        <v>83</v>
      </c>
      <c r="I46" s="7">
        <v>92</v>
      </c>
      <c r="J46" s="7">
        <v>91</v>
      </c>
      <c r="K46" s="7">
        <v>90</v>
      </c>
      <c r="L46" s="7">
        <v>85</v>
      </c>
      <c r="M46" s="7">
        <v>530</v>
      </c>
      <c r="N46" s="7"/>
      <c r="O46" s="7"/>
      <c r="P46" s="19">
        <v>909</v>
      </c>
      <c r="Q46" s="19">
        <v>83</v>
      </c>
      <c r="R46" s="19">
        <v>89</v>
      </c>
      <c r="S46" s="19">
        <v>85</v>
      </c>
      <c r="T46" s="19">
        <v>82</v>
      </c>
      <c r="U46" s="19">
        <v>86</v>
      </c>
      <c r="V46" s="19">
        <v>90</v>
      </c>
      <c r="W46" s="19">
        <v>515</v>
      </c>
      <c r="X46" s="16"/>
      <c r="Y46" s="16"/>
      <c r="Z46" s="19">
        <v>837</v>
      </c>
      <c r="AA46" s="19">
        <v>83</v>
      </c>
      <c r="AB46" s="19">
        <v>87</v>
      </c>
      <c r="AC46" s="19">
        <v>92</v>
      </c>
      <c r="AD46" s="19">
        <v>90</v>
      </c>
      <c r="AE46" s="19">
        <v>89</v>
      </c>
      <c r="AF46" s="19">
        <v>89</v>
      </c>
      <c r="AG46" s="19">
        <v>530</v>
      </c>
      <c r="AH46" s="16"/>
      <c r="AI46" s="16"/>
      <c r="AJ46" s="16">
        <v>1575</v>
      </c>
    </row>
    <row r="47" spans="1:36" s="1" customFormat="1" ht="15.5" x14ac:dyDescent="0.35">
      <c r="A47" s="7">
        <v>41</v>
      </c>
      <c r="B47" s="11">
        <v>28</v>
      </c>
      <c r="C47" s="11">
        <v>31377</v>
      </c>
      <c r="D47" s="12" t="s">
        <v>67</v>
      </c>
      <c r="E47" s="12" t="s">
        <v>68</v>
      </c>
      <c r="F47" s="13">
        <v>921</v>
      </c>
      <c r="G47" s="7">
        <v>82</v>
      </c>
      <c r="H47" s="7">
        <v>89</v>
      </c>
      <c r="I47" s="7">
        <v>88</v>
      </c>
      <c r="J47" s="7">
        <v>91</v>
      </c>
      <c r="K47" s="7">
        <v>91</v>
      </c>
      <c r="L47" s="7">
        <v>86</v>
      </c>
      <c r="M47" s="7">
        <v>527</v>
      </c>
      <c r="N47" s="7"/>
      <c r="O47" s="7"/>
      <c r="P47" s="19">
        <v>940</v>
      </c>
      <c r="Q47" s="19">
        <v>88</v>
      </c>
      <c r="R47" s="19">
        <v>83</v>
      </c>
      <c r="S47" s="19">
        <v>90</v>
      </c>
      <c r="T47" s="19">
        <v>87</v>
      </c>
      <c r="U47" s="19">
        <v>90</v>
      </c>
      <c r="V47" s="19">
        <v>90</v>
      </c>
      <c r="W47" s="19">
        <v>528</v>
      </c>
      <c r="X47" s="16"/>
      <c r="Y47" s="16"/>
      <c r="Z47" s="19">
        <v>823</v>
      </c>
      <c r="AA47" s="19">
        <v>87</v>
      </c>
      <c r="AB47" s="19">
        <v>87</v>
      </c>
      <c r="AC47" s="19">
        <v>85</v>
      </c>
      <c r="AD47" s="19">
        <v>83</v>
      </c>
      <c r="AE47" s="19">
        <v>87</v>
      </c>
      <c r="AF47" s="19">
        <v>86</v>
      </c>
      <c r="AG47" s="19">
        <v>515</v>
      </c>
      <c r="AH47" s="16"/>
      <c r="AI47" s="16"/>
      <c r="AJ47" s="16">
        <v>1570</v>
      </c>
    </row>
    <row r="48" spans="1:36" s="1" customFormat="1" ht="15.5" x14ac:dyDescent="0.35">
      <c r="A48" s="7">
        <v>42</v>
      </c>
      <c r="B48" s="11">
        <v>63</v>
      </c>
      <c r="C48" s="11">
        <v>31281</v>
      </c>
      <c r="D48" s="12" t="s">
        <v>85</v>
      </c>
      <c r="E48" s="12" t="s">
        <v>86</v>
      </c>
      <c r="F48" s="13">
        <v>915</v>
      </c>
      <c r="G48" s="7">
        <v>86</v>
      </c>
      <c r="H48" s="7">
        <v>89</v>
      </c>
      <c r="I48" s="7">
        <v>84</v>
      </c>
      <c r="J48" s="7">
        <v>86</v>
      </c>
      <c r="K48" s="7">
        <v>86</v>
      </c>
      <c r="L48" s="7">
        <v>81</v>
      </c>
      <c r="M48" s="7">
        <v>512</v>
      </c>
      <c r="N48" s="7"/>
      <c r="O48" s="7"/>
      <c r="P48" s="19">
        <v>937</v>
      </c>
      <c r="Q48" s="19">
        <v>92</v>
      </c>
      <c r="R48" s="19">
        <v>88</v>
      </c>
      <c r="S48" s="19">
        <v>87</v>
      </c>
      <c r="T48" s="19">
        <v>87</v>
      </c>
      <c r="U48" s="19">
        <v>84</v>
      </c>
      <c r="V48" s="19">
        <v>84</v>
      </c>
      <c r="W48" s="19">
        <v>522</v>
      </c>
      <c r="X48" s="16"/>
      <c r="Y48" s="16"/>
      <c r="Z48" s="19">
        <v>855</v>
      </c>
      <c r="AA48" s="19">
        <v>89</v>
      </c>
      <c r="AB48" s="19">
        <v>90</v>
      </c>
      <c r="AC48" s="19">
        <v>88</v>
      </c>
      <c r="AD48" s="19">
        <v>92</v>
      </c>
      <c r="AE48" s="19">
        <v>83</v>
      </c>
      <c r="AF48" s="19">
        <v>92</v>
      </c>
      <c r="AG48" s="19">
        <v>534</v>
      </c>
      <c r="AH48" s="16"/>
      <c r="AI48" s="16"/>
      <c r="AJ48" s="16">
        <v>1568</v>
      </c>
    </row>
    <row r="49" spans="1:36" s="1" customFormat="1" ht="15.5" x14ac:dyDescent="0.35">
      <c r="A49" s="7">
        <v>43</v>
      </c>
      <c r="B49" s="11">
        <v>134</v>
      </c>
      <c r="C49" s="11">
        <v>31388</v>
      </c>
      <c r="D49" s="12" t="s">
        <v>133</v>
      </c>
      <c r="E49" s="12" t="s">
        <v>134</v>
      </c>
      <c r="F49" s="13">
        <v>920</v>
      </c>
      <c r="G49" s="7">
        <v>77</v>
      </c>
      <c r="H49" s="7">
        <v>83</v>
      </c>
      <c r="I49" s="7">
        <v>86</v>
      </c>
      <c r="J49" s="7">
        <v>89</v>
      </c>
      <c r="K49" s="7">
        <v>81</v>
      </c>
      <c r="L49" s="7">
        <v>89</v>
      </c>
      <c r="M49" s="7">
        <v>505</v>
      </c>
      <c r="N49" s="7"/>
      <c r="O49" s="7"/>
      <c r="P49" s="19">
        <v>938</v>
      </c>
      <c r="Q49" s="19">
        <v>82</v>
      </c>
      <c r="R49" s="19">
        <v>86</v>
      </c>
      <c r="S49" s="19">
        <v>83</v>
      </c>
      <c r="T49" s="19">
        <v>89</v>
      </c>
      <c r="U49" s="19">
        <v>89</v>
      </c>
      <c r="V49" s="19">
        <v>88</v>
      </c>
      <c r="W49" s="19">
        <v>517</v>
      </c>
      <c r="X49" s="16"/>
      <c r="Y49" s="16"/>
      <c r="Z49" s="19">
        <v>854</v>
      </c>
      <c r="AA49" s="19">
        <v>86</v>
      </c>
      <c r="AB49" s="19">
        <v>82</v>
      </c>
      <c r="AC49" s="19">
        <v>91</v>
      </c>
      <c r="AD49" s="19">
        <v>86</v>
      </c>
      <c r="AE49" s="19">
        <v>88</v>
      </c>
      <c r="AF49" s="19">
        <v>86</v>
      </c>
      <c r="AG49" s="19">
        <v>519</v>
      </c>
      <c r="AH49" s="16"/>
      <c r="AI49" s="16"/>
      <c r="AJ49" s="16">
        <v>1541</v>
      </c>
    </row>
    <row r="50" spans="1:36" s="1" customFormat="1" ht="15.5" x14ac:dyDescent="0.35">
      <c r="A50" s="7">
        <v>44</v>
      </c>
      <c r="B50" s="11">
        <v>100</v>
      </c>
      <c r="C50" s="11">
        <v>31102</v>
      </c>
      <c r="D50" s="12" t="s">
        <v>107</v>
      </c>
      <c r="E50" s="12" t="s">
        <v>108</v>
      </c>
      <c r="F50" s="13">
        <v>918</v>
      </c>
      <c r="G50" s="7">
        <v>85</v>
      </c>
      <c r="H50" s="7">
        <v>81</v>
      </c>
      <c r="I50" s="7">
        <v>78</v>
      </c>
      <c r="J50" s="7">
        <v>84</v>
      </c>
      <c r="K50" s="7">
        <v>85</v>
      </c>
      <c r="L50" s="7">
        <v>87</v>
      </c>
      <c r="M50" s="7">
        <v>500</v>
      </c>
      <c r="N50" s="7"/>
      <c r="O50" s="7"/>
      <c r="P50" s="19">
        <v>846</v>
      </c>
      <c r="Q50" s="19">
        <v>85</v>
      </c>
      <c r="R50" s="19">
        <v>82</v>
      </c>
      <c r="S50" s="19">
        <v>82</v>
      </c>
      <c r="T50" s="19">
        <v>84</v>
      </c>
      <c r="U50" s="19">
        <v>92</v>
      </c>
      <c r="V50" s="19">
        <v>87</v>
      </c>
      <c r="W50" s="19">
        <v>512</v>
      </c>
      <c r="X50" s="16"/>
      <c r="Y50" s="16"/>
      <c r="Z50" s="19">
        <v>839</v>
      </c>
      <c r="AA50" s="19">
        <v>84</v>
      </c>
      <c r="AB50" s="19">
        <v>91</v>
      </c>
      <c r="AC50" s="19">
        <v>93</v>
      </c>
      <c r="AD50" s="19">
        <v>91</v>
      </c>
      <c r="AE50" s="19">
        <v>81</v>
      </c>
      <c r="AF50" s="19">
        <v>87</v>
      </c>
      <c r="AG50" s="19">
        <v>527</v>
      </c>
      <c r="AH50" s="16"/>
      <c r="AI50" s="16"/>
      <c r="AJ50" s="16">
        <v>1539</v>
      </c>
    </row>
    <row r="51" spans="1:36" s="1" customFormat="1" ht="15.5" x14ac:dyDescent="0.35">
      <c r="A51" s="7">
        <v>45</v>
      </c>
      <c r="B51" s="11">
        <v>78</v>
      </c>
      <c r="C51" s="11">
        <v>113708</v>
      </c>
      <c r="D51" s="12" t="s">
        <v>95</v>
      </c>
      <c r="E51" s="12" t="s">
        <v>96</v>
      </c>
      <c r="F51" s="13">
        <v>917</v>
      </c>
      <c r="G51" s="7">
        <v>70</v>
      </c>
      <c r="H51" s="7">
        <v>75</v>
      </c>
      <c r="I51" s="7">
        <v>81</v>
      </c>
      <c r="J51" s="7">
        <v>80</v>
      </c>
      <c r="K51" s="7">
        <v>87</v>
      </c>
      <c r="L51" s="7">
        <v>88</v>
      </c>
      <c r="M51" s="7">
        <v>481</v>
      </c>
      <c r="N51" s="7"/>
      <c r="O51" s="7"/>
      <c r="P51" s="19">
        <v>829</v>
      </c>
      <c r="Q51" s="19">
        <v>80</v>
      </c>
      <c r="R51" s="19">
        <v>76</v>
      </c>
      <c r="S51" s="19">
        <v>74</v>
      </c>
      <c r="T51" s="19">
        <v>82</v>
      </c>
      <c r="U51" s="19">
        <v>88</v>
      </c>
      <c r="V51" s="19">
        <v>74</v>
      </c>
      <c r="W51" s="19">
        <v>474</v>
      </c>
      <c r="X51" s="16"/>
      <c r="Y51" s="16"/>
      <c r="Z51" s="19">
        <v>856</v>
      </c>
      <c r="AA51" s="19">
        <v>74</v>
      </c>
      <c r="AB51" s="19">
        <v>82</v>
      </c>
      <c r="AC51" s="19">
        <v>84</v>
      </c>
      <c r="AD51" s="19">
        <v>84</v>
      </c>
      <c r="AE51" s="19">
        <v>66</v>
      </c>
      <c r="AF51" s="19">
        <v>71</v>
      </c>
      <c r="AG51" s="19">
        <v>461</v>
      </c>
      <c r="AH51" s="16"/>
      <c r="AI51" s="16"/>
      <c r="AJ51" s="16">
        <v>1416</v>
      </c>
    </row>
    <row r="52" spans="1:36" s="1" customFormat="1" ht="15.5" x14ac:dyDescent="0.35">
      <c r="A52" s="7">
        <v>46</v>
      </c>
      <c r="B52" s="7">
        <v>149</v>
      </c>
      <c r="D52" s="1" t="s">
        <v>281</v>
      </c>
      <c r="E52" s="1" t="s">
        <v>282</v>
      </c>
      <c r="F52" s="13">
        <v>102</v>
      </c>
      <c r="G52" s="7">
        <v>94</v>
      </c>
      <c r="H52" s="7">
        <v>95</v>
      </c>
      <c r="I52" s="7">
        <v>95</v>
      </c>
      <c r="J52" s="7">
        <v>95</v>
      </c>
      <c r="K52" s="7">
        <v>97</v>
      </c>
      <c r="L52" s="7">
        <v>92</v>
      </c>
      <c r="M52" s="7">
        <v>568</v>
      </c>
      <c r="N52" s="7"/>
      <c r="O52" s="7"/>
      <c r="P52" s="19">
        <v>834</v>
      </c>
      <c r="Q52" s="19">
        <v>94</v>
      </c>
      <c r="R52" s="19">
        <v>89</v>
      </c>
      <c r="S52" s="19">
        <v>92</v>
      </c>
      <c r="T52" s="19">
        <v>95</v>
      </c>
      <c r="U52" s="19">
        <v>91</v>
      </c>
      <c r="V52" s="19">
        <v>95</v>
      </c>
      <c r="W52" s="19">
        <v>556</v>
      </c>
      <c r="X52" s="16"/>
      <c r="Y52" s="16"/>
      <c r="Z52" s="19">
        <v>237</v>
      </c>
      <c r="AA52" s="19"/>
      <c r="AB52" s="19"/>
      <c r="AC52" s="19"/>
      <c r="AD52" s="19"/>
      <c r="AE52" s="19"/>
      <c r="AF52" s="19"/>
      <c r="AG52" s="19">
        <v>0</v>
      </c>
      <c r="AH52" s="16"/>
      <c r="AI52" s="16"/>
      <c r="AJ52" s="16">
        <v>1124</v>
      </c>
    </row>
    <row r="53" spans="1:36" s="1" customFormat="1" ht="15.5" x14ac:dyDescent="0.35">
      <c r="A53" s="7">
        <v>47</v>
      </c>
      <c r="B53" s="11">
        <v>144</v>
      </c>
      <c r="C53" s="11">
        <v>877</v>
      </c>
      <c r="D53" s="12" t="s">
        <v>137</v>
      </c>
      <c r="E53" s="12" t="s">
        <v>138</v>
      </c>
      <c r="F53" s="13">
        <v>949</v>
      </c>
      <c r="G53" s="7">
        <v>89</v>
      </c>
      <c r="H53" s="7">
        <v>95</v>
      </c>
      <c r="I53" s="7">
        <v>91</v>
      </c>
      <c r="J53" s="7">
        <v>89</v>
      </c>
      <c r="K53" s="7">
        <v>88</v>
      </c>
      <c r="L53" s="7">
        <v>88</v>
      </c>
      <c r="M53" s="7">
        <v>540</v>
      </c>
      <c r="N53" s="7"/>
      <c r="O53" s="7"/>
      <c r="P53" s="19">
        <v>894</v>
      </c>
      <c r="Q53" s="19"/>
      <c r="R53" s="19"/>
      <c r="S53" s="19"/>
      <c r="T53" s="19"/>
      <c r="U53" s="19"/>
      <c r="V53" s="19"/>
      <c r="W53" s="19" t="s">
        <v>296</v>
      </c>
      <c r="X53" s="16"/>
      <c r="Y53" s="16"/>
      <c r="Z53" s="19">
        <v>873</v>
      </c>
      <c r="AA53" s="19"/>
      <c r="AB53" s="19"/>
      <c r="AC53" s="19"/>
      <c r="AD53" s="19"/>
      <c r="AE53" s="19"/>
      <c r="AF53" s="19"/>
      <c r="AG53" s="19">
        <v>0</v>
      </c>
      <c r="AH53" s="16"/>
      <c r="AI53" s="16"/>
      <c r="AJ53" s="16">
        <v>540</v>
      </c>
    </row>
    <row r="54" spans="1:36" s="1" customFormat="1" ht="15.5" x14ac:dyDescent="0.35"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36" x14ac:dyDescent="0.25">
      <c r="B55" t="s">
        <v>289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36" x14ac:dyDescent="0.25">
      <c r="B56" t="s">
        <v>288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36" x14ac:dyDescent="0.25"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36" x14ac:dyDescent="0.25"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36" x14ac:dyDescent="0.25"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36" x14ac:dyDescent="0.25"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36" x14ac:dyDescent="0.25"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</sheetData>
  <phoneticPr fontId="3" type="noConversion"/>
  <conditionalFormatting sqref="B6:C6">
    <cfRule type="cellIs" dxfId="1" priority="1" stopIfTrue="1" operator="equal">
      <formula>#REF!</formula>
    </cfRule>
  </conditionalFormatting>
  <conditionalFormatting sqref="Q6:V6 G5:L65536">
    <cfRule type="cellIs" dxfId="0" priority="2" stopIfTrue="1" operator="equal">
      <formula>100</formula>
    </cfRule>
  </conditionalFormatting>
  <printOptions horizontalCentered="1"/>
  <pageMargins left="0" right="0" top="0.7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7CCBA-A9C2-448A-AC7C-4A0A3EC6E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05D054-1728-412F-B8FC-CCA128E651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MAR</vt:lpstr>
      <vt:lpstr>WAR</vt:lpstr>
      <vt:lpstr>WAP</vt:lpstr>
      <vt:lpstr>MAP</vt:lpstr>
      <vt:lpstr>MAP!Print_Titles</vt:lpstr>
    </vt:vector>
  </TitlesOfParts>
  <Company>USA Shooting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brookel</dc:creator>
  <cp:lastModifiedBy>Reya Kempley</cp:lastModifiedBy>
  <cp:lastPrinted>2008-03-04T00:53:57Z</cp:lastPrinted>
  <dcterms:created xsi:type="dcterms:W3CDTF">2008-02-29T17:58:50Z</dcterms:created>
  <dcterms:modified xsi:type="dcterms:W3CDTF">2020-06-23T18:37:28Z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